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827"/>
  <workbookPr filterPrivacy="1"/>
  <xr:revisionPtr revIDLastSave="0" documentId="13_ncr:1_{53555A27-7BDA-45F5-9D41-01DC0ADC4431}" xr6:coauthVersionLast="37" xr6:coauthVersionMax="45" xr10:uidLastSave="{00000000-0000-0000-0000-000000000000}"/>
  <bookViews>
    <workbookView xWindow="0" yWindow="0" windowWidth="11910" windowHeight="10140" xr2:uid="{00000000-000D-0000-FFFF-FFFF00000000}"/>
  </bookViews>
  <sheets>
    <sheet name="Cleaning Estimate Template" sheetId="1" r:id="rId1"/>
    <sheet name="©" sheetId="2" r:id="rId2"/>
  </sheets>
  <calcPr calcId="1790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28" i="1" l="1"/>
  <c r="I32" i="1" s="1"/>
  <c r="I14" i="1"/>
  <c r="I15" i="1"/>
  <c r="I16" i="1"/>
  <c r="I17" i="1"/>
  <c r="I18" i="1"/>
  <c r="I19" i="1"/>
  <c r="I20" i="1"/>
  <c r="I21" i="1"/>
  <c r="I22" i="1"/>
  <c r="I23" i="1"/>
  <c r="I24" i="1"/>
  <c r="I25" i="1"/>
  <c r="I26" i="1"/>
  <c r="I27" i="1"/>
  <c r="I29" i="1"/>
  <c r="I30" i="1"/>
  <c r="I31" i="1"/>
  <c r="I13" i="1"/>
  <c r="I34" i="1" l="1"/>
  <c r="I35" i="1" s="1"/>
  <c r="I33" i="1"/>
</calcChain>
</file>

<file path=xl/sharedStrings.xml><?xml version="1.0" encoding="utf-8"?>
<sst xmlns="http://schemas.openxmlformats.org/spreadsheetml/2006/main" count="81" uniqueCount="53">
  <si>
    <t>© TemplateLab.com</t>
  </si>
  <si>
    <t>LOGO</t>
  </si>
  <si>
    <t>DATE</t>
  </si>
  <si>
    <t>ESTIMATE NUMBER</t>
  </si>
  <si>
    <t>&lt;Address&gt;</t>
  </si>
  <si>
    <t>&lt;Contact Person&gt;</t>
  </si>
  <si>
    <t>&lt;Contact Number&gt;</t>
  </si>
  <si>
    <t>Unit</t>
  </si>
  <si>
    <t>Quantity</t>
  </si>
  <si>
    <t>Amount (US$)</t>
  </si>
  <si>
    <t>PREPARED BY</t>
  </si>
  <si>
    <t>SIGNATURE</t>
  </si>
  <si>
    <t>CONFORME</t>
  </si>
  <si>
    <t>________________________________</t>
  </si>
  <si>
    <t>_________________</t>
  </si>
  <si>
    <t>Lots</t>
  </si>
  <si>
    <t>Lot</t>
  </si>
  <si>
    <t>SALES TAX</t>
  </si>
  <si>
    <t>DISCOUNT</t>
  </si>
  <si>
    <t>TOTAL AMOUNT</t>
  </si>
  <si>
    <t>TOTAL AMOUNT DUE</t>
  </si>
  <si>
    <t>&lt;Email Address&gt;</t>
  </si>
  <si>
    <t>Construction Estimate Template</t>
  </si>
  <si>
    <r>
      <rPr>
        <b/>
        <sz val="10"/>
        <color theme="1"/>
        <rFont val="Calibri"/>
        <family val="2"/>
        <scheme val="minor"/>
      </rPr>
      <t>&lt;Company Name&gt;</t>
    </r>
    <r>
      <rPr>
        <sz val="8"/>
        <color theme="1"/>
        <rFont val="Calibri"/>
        <family val="2"/>
        <scheme val="minor"/>
      </rPr>
      <t xml:space="preserve">
&lt;Address&gt;
&lt;Address&gt;
&lt;Address&gt;
&lt;Contact Number | Contact Number&gt;
&lt;Default Email Address&gt;
&lt;Website Address&gt;</t>
    </r>
  </si>
  <si>
    <t>MM/DD/YYYY</t>
  </si>
  <si>
    <t>SITE INFORMATION</t>
  </si>
  <si>
    <t>CONTACT NUMBER</t>
  </si>
  <si>
    <t>CONTACT PERSON</t>
  </si>
  <si>
    <t>EMAIL ADDRESS</t>
  </si>
  <si>
    <t>Work Description</t>
  </si>
  <si>
    <t>Unit Price (US$)</t>
  </si>
  <si>
    <t>Masonry</t>
  </si>
  <si>
    <t>Type</t>
  </si>
  <si>
    <t>Civil</t>
  </si>
  <si>
    <t>Work Permit</t>
  </si>
  <si>
    <t>Misc.</t>
  </si>
  <si>
    <t>Erosion   Control</t>
  </si>
  <si>
    <t>Temporary Drivers &amp; Sidewalks</t>
  </si>
  <si>
    <t>Hauling &amp; Cleaning Fee</t>
  </si>
  <si>
    <t>Decomposed Granite, Sod Rock</t>
  </si>
  <si>
    <t>Top Soil Covering</t>
  </si>
  <si>
    <t>Concrete</t>
  </si>
  <si>
    <t>Building Masonry</t>
  </si>
  <si>
    <t>Screen Walls</t>
  </si>
  <si>
    <t>Retaining Walls</t>
  </si>
  <si>
    <t>Stone &amp; Architectural Enhancements</t>
  </si>
  <si>
    <t>Main Gate</t>
  </si>
  <si>
    <t>Service Gate</t>
  </si>
  <si>
    <t>Steel Door Garage</t>
  </si>
  <si>
    <t>Steel</t>
  </si>
  <si>
    <t>FT018519</t>
  </si>
  <si>
    <t>This above is an estimate based on our inspection and does not cover any additional parts or labor which may be required after the work has been started. Occasionally, worn or damaged parts are discovered which may not evident on the first inspection. Because of this, the above prices are not guaranteed. Estimates on parts and labor are current and subject to change.</t>
  </si>
  <si>
    <t>Supervision &amp; Administration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</si>
</sst>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numFmts>
  <fonts count="14" x14ac:knownFonts="1">
    <font>
      <sz val="11"/>
      <color theme="1"/>
      <name val="Calibri"/>
      <family val="2"/>
      <scheme val="minor"/>
    </font>
    <font>
      <u/>
      <sz val="11"/>
      <color theme="10"/>
      <name val="Calibri"/>
      <family val="2"/>
      <scheme val="minor"/>
    </font>
    <font>
      <b/>
      <sz val="11"/>
      <color theme="0"/>
      <name val="Calibri"/>
      <family val="2"/>
      <scheme val="minor"/>
    </font>
    <font>
      <sz val="20"/>
      <color theme="1"/>
      <name val="Calibri"/>
      <family val="2"/>
      <scheme val="minor"/>
    </font>
    <font>
      <sz val="8"/>
      <color theme="1"/>
      <name val="Calibri"/>
      <family val="2"/>
      <scheme val="minor"/>
    </font>
    <font>
      <sz val="20"/>
      <color theme="0"/>
      <name val="Calibri"/>
      <family val="2"/>
      <scheme val="minor"/>
    </font>
    <font>
      <b/>
      <sz val="11"/>
      <name val="Calibri"/>
      <family val="2"/>
      <scheme val="minor"/>
    </font>
    <font>
      <sz val="11"/>
      <name val="Calibri"/>
      <family val="2"/>
      <scheme val="minor"/>
    </font>
    <font>
      <b/>
      <sz val="14"/>
      <color theme="1"/>
      <name val="Calibri"/>
      <family val="2"/>
      <scheme val="minor"/>
    </font>
    <font>
      <b/>
      <sz val="10"/>
      <color theme="1"/>
      <name val="Calibri"/>
      <family val="2"/>
      <scheme val="minor"/>
    </font>
    <font>
      <sz val="10"/>
      <color theme="1"/>
      <name val="Calibri"/>
      <family val="2"/>
      <scheme val="minor"/>
    </font>
    <font>
      <sz val="8"/>
      <name val="Calibri"/>
      <family val="2"/>
      <scheme val="minor"/>
    </font>
    <font>
      <b/>
      <sz val="16"/>
      <color theme="7" tint="-0.499984740745262"/>
      <name val="Calibri"/>
      <family val="2"/>
      <scheme val="minor"/>
    </font>
    <font>
      <b/>
      <i/>
      <sz val="10"/>
      <color theme="1" tint="0.499984740745262"/>
      <name val="Calibri"/>
      <family val="2"/>
      <scheme val="minor"/>
    </font>
  </fonts>
  <fills count="4">
    <fill>
      <patternFill patternType="none"/>
    </fill>
    <fill>
      <patternFill patternType="gray125"/>
    </fill>
    <fill>
      <patternFill patternType="solid">
        <fgColor theme="7" tint="-0.499984740745262"/>
        <bgColor indexed="64"/>
      </patternFill>
    </fill>
    <fill>
      <patternFill patternType="solid">
        <fgColor theme="7" tint="0.79998168889431442"/>
        <bgColor indexed="64"/>
      </patternFill>
    </fill>
  </fills>
  <borders count="13">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diagonal/>
    </border>
    <border>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diagonal/>
    </border>
    <border>
      <left/>
      <right style="thin">
        <color theme="0" tint="-0.24994659260841701"/>
      </right>
      <top/>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s>
  <cellStyleXfs count="2">
    <xf numFmtId="0" fontId="0" fillId="0" borderId="0"/>
    <xf numFmtId="0" fontId="1" fillId="0" borderId="0" applyNumberFormat="0" applyFill="0" applyBorder="0" applyAlignment="0" applyProtection="0"/>
  </cellStyleXfs>
  <cellXfs count="69">
    <xf numFmtId="0" fontId="0" fillId="0" borderId="0" xfId="0"/>
    <xf numFmtId="0" fontId="1" fillId="0" borderId="0" xfId="1"/>
    <xf numFmtId="0" fontId="3" fillId="0" borderId="0" xfId="0" applyFont="1"/>
    <xf numFmtId="0" fontId="0" fillId="0" borderId="0" xfId="0" applyAlignment="1">
      <alignment vertical="center"/>
    </xf>
    <xf numFmtId="0" fontId="4" fillId="0" borderId="0" xfId="0" applyFont="1"/>
    <xf numFmtId="0" fontId="4" fillId="0" borderId="0" xfId="0" applyFont="1" applyAlignment="1"/>
    <xf numFmtId="0" fontId="0" fillId="0" borderId="0" xfId="0" applyBorder="1" applyAlignment="1"/>
    <xf numFmtId="0" fontId="0" fillId="0" borderId="0" xfId="0" applyBorder="1"/>
    <xf numFmtId="0" fontId="7" fillId="0" borderId="0" xfId="0" applyFont="1" applyAlignment="1">
      <alignment vertical="center"/>
    </xf>
    <xf numFmtId="0" fontId="9" fillId="0" borderId="0" xfId="0" applyFont="1" applyAlignment="1">
      <alignment vertical="center" wrapText="1"/>
    </xf>
    <xf numFmtId="0" fontId="7" fillId="0" borderId="0" xfId="0" applyFont="1" applyFill="1"/>
    <xf numFmtId="0" fontId="2" fillId="2" borderId="0" xfId="0" applyFont="1" applyFill="1" applyAlignment="1">
      <alignment horizontal="center" vertical="center"/>
    </xf>
    <xf numFmtId="0" fontId="2" fillId="2" borderId="0" xfId="0" applyFont="1" applyFill="1" applyAlignment="1">
      <alignment vertical="center"/>
    </xf>
    <xf numFmtId="0" fontId="2" fillId="2" borderId="0" xfId="0" applyFont="1" applyFill="1" applyAlignment="1">
      <alignment horizontal="right" vertical="center"/>
    </xf>
    <xf numFmtId="0" fontId="2" fillId="2" borderId="5" xfId="0" applyFont="1" applyFill="1" applyBorder="1" applyAlignment="1">
      <alignment vertical="center"/>
    </xf>
    <xf numFmtId="0" fontId="6" fillId="3" borderId="5" xfId="0" applyFont="1" applyFill="1" applyBorder="1" applyAlignment="1">
      <alignment vertical="center"/>
    </xf>
    <xf numFmtId="0" fontId="6" fillId="3" borderId="0" xfId="0" applyFont="1" applyFill="1" applyAlignment="1">
      <alignment horizontal="center" vertical="center"/>
    </xf>
    <xf numFmtId="0" fontId="6" fillId="3" borderId="0" xfId="0" applyFont="1" applyFill="1" applyAlignment="1">
      <alignment vertical="center"/>
    </xf>
    <xf numFmtId="0" fontId="6" fillId="3" borderId="0" xfId="0" applyFont="1" applyFill="1" applyBorder="1" applyAlignment="1">
      <alignment horizontal="right" vertical="center"/>
    </xf>
    <xf numFmtId="9" fontId="6" fillId="3" borderId="0" xfId="0" applyNumberFormat="1" applyFont="1" applyFill="1" applyBorder="1" applyAlignment="1">
      <alignment horizontal="center" vertical="center"/>
    </xf>
    <xf numFmtId="0" fontId="6" fillId="3" borderId="0" xfId="0" applyFont="1" applyFill="1" applyAlignment="1">
      <alignment horizontal="right" vertical="center"/>
    </xf>
    <xf numFmtId="9" fontId="6" fillId="3" borderId="0" xfId="0" applyNumberFormat="1" applyFont="1" applyFill="1" applyAlignment="1">
      <alignment horizontal="center" vertical="center"/>
    </xf>
    <xf numFmtId="0" fontId="10" fillId="0" borderId="0" xfId="0" applyFont="1" applyAlignment="1">
      <alignment vertical="center"/>
    </xf>
    <xf numFmtId="0" fontId="7" fillId="0" borderId="0" xfId="0" applyFont="1" applyFill="1" applyAlignment="1">
      <alignment vertical="center"/>
    </xf>
    <xf numFmtId="0" fontId="11" fillId="0" borderId="0" xfId="0" applyFont="1" applyFill="1" applyAlignment="1">
      <alignment vertical="center"/>
    </xf>
    <xf numFmtId="0" fontId="2" fillId="2" borderId="1" xfId="0" applyFont="1" applyFill="1" applyBorder="1" applyAlignment="1">
      <alignment horizontal="center" vertical="center" wrapText="1"/>
    </xf>
    <xf numFmtId="0" fontId="7" fillId="0" borderId="1" xfId="0" applyFont="1" applyFill="1" applyBorder="1" applyAlignment="1">
      <alignment horizontal="left"/>
    </xf>
    <xf numFmtId="0" fontId="7" fillId="0" borderId="1" xfId="0" applyFont="1" applyFill="1" applyBorder="1" applyAlignment="1">
      <alignment horizontal="center"/>
    </xf>
    <xf numFmtId="4" fontId="7" fillId="0" borderId="1" xfId="0" applyNumberFormat="1" applyFont="1" applyFill="1" applyBorder="1"/>
    <xf numFmtId="0" fontId="4" fillId="0" borderId="0" xfId="0" applyFont="1" applyAlignment="1">
      <alignment horizontal="left" vertical="center"/>
    </xf>
    <xf numFmtId="0" fontId="4" fillId="0" borderId="0" xfId="0" applyFont="1" applyAlignment="1">
      <alignment horizontal="left"/>
    </xf>
    <xf numFmtId="164" fontId="0" fillId="0" borderId="0" xfId="0" applyNumberFormat="1" applyBorder="1" applyAlignment="1">
      <alignment horizontal="center"/>
    </xf>
    <xf numFmtId="4" fontId="6" fillId="3" borderId="0" xfId="0" applyNumberFormat="1" applyFont="1" applyFill="1" applyBorder="1" applyAlignment="1">
      <alignment horizontal="right" vertical="center"/>
    </xf>
    <xf numFmtId="4" fontId="6" fillId="3" borderId="6" xfId="0" applyNumberFormat="1" applyFont="1" applyFill="1" applyBorder="1" applyAlignment="1">
      <alignment horizontal="right" vertical="center"/>
    </xf>
    <xf numFmtId="4" fontId="7" fillId="0" borderId="1" xfId="0" applyNumberFormat="1" applyFont="1" applyFill="1" applyBorder="1" applyAlignment="1">
      <alignment horizontal="right"/>
    </xf>
    <xf numFmtId="0" fontId="7" fillId="0" borderId="10" xfId="0" applyFont="1" applyFill="1" applyBorder="1" applyAlignment="1">
      <alignment horizontal="left"/>
    </xf>
    <xf numFmtId="0" fontId="7" fillId="0" borderId="11" xfId="0" applyFont="1" applyFill="1" applyBorder="1" applyAlignment="1">
      <alignment horizontal="left"/>
    </xf>
    <xf numFmtId="0" fontId="7" fillId="0" borderId="12" xfId="0" applyFont="1" applyFill="1" applyBorder="1" applyAlignment="1">
      <alignment horizontal="left"/>
    </xf>
    <xf numFmtId="0" fontId="0" fillId="0" borderId="0" xfId="0" applyBorder="1" applyAlignment="1">
      <alignment horizontal="center"/>
    </xf>
    <xf numFmtId="4" fontId="2" fillId="2" borderId="3" xfId="0" applyNumberFormat="1" applyFont="1" applyFill="1" applyBorder="1" applyAlignment="1">
      <alignment horizontal="right" vertical="center"/>
    </xf>
    <xf numFmtId="0" fontId="2" fillId="2" borderId="4" xfId="0" applyFont="1" applyFill="1" applyBorder="1" applyAlignment="1">
      <alignment horizontal="right" vertical="center"/>
    </xf>
    <xf numFmtId="4" fontId="2" fillId="2" borderId="0" xfId="0" applyNumberFormat="1" applyFont="1" applyFill="1" applyBorder="1" applyAlignment="1">
      <alignment horizontal="right" vertical="center"/>
    </xf>
    <xf numFmtId="4" fontId="2" fillId="2" borderId="6" xfId="0" applyNumberFormat="1" applyFont="1" applyFill="1" applyBorder="1" applyAlignment="1">
      <alignment horizontal="right" vertical="center"/>
    </xf>
    <xf numFmtId="0" fontId="12" fillId="0" borderId="0" xfId="0" applyFont="1" applyAlignment="1">
      <alignment horizontal="center" vertical="center" wrapText="1"/>
    </xf>
    <xf numFmtId="0" fontId="11" fillId="0" borderId="2" xfId="0" applyFont="1" applyFill="1" applyBorder="1" applyAlignment="1">
      <alignment horizontal="left" vertical="center"/>
    </xf>
    <xf numFmtId="0" fontId="11" fillId="0" borderId="3" xfId="0" applyFont="1" applyFill="1" applyBorder="1" applyAlignment="1">
      <alignment horizontal="left" vertical="center"/>
    </xf>
    <xf numFmtId="0" fontId="11" fillId="0" borderId="4" xfId="0" applyFont="1" applyFill="1" applyBorder="1" applyAlignment="1">
      <alignment horizontal="left" vertical="center"/>
    </xf>
    <xf numFmtId="0" fontId="4" fillId="0" borderId="2" xfId="0" applyFont="1" applyBorder="1" applyAlignment="1">
      <alignment vertical="center" wrapText="1"/>
    </xf>
    <xf numFmtId="0" fontId="4" fillId="0" borderId="4" xfId="0" applyFont="1" applyBorder="1" applyAlignment="1">
      <alignment vertical="center" wrapText="1"/>
    </xf>
    <xf numFmtId="0" fontId="7" fillId="0" borderId="7" xfId="0" applyFont="1" applyFill="1" applyBorder="1" applyAlignment="1">
      <alignment horizontal="left"/>
    </xf>
    <xf numFmtId="0" fontId="7" fillId="0" borderId="8" xfId="0" applyFont="1" applyFill="1" applyBorder="1" applyAlignment="1">
      <alignment horizontal="left"/>
    </xf>
    <xf numFmtId="0" fontId="7" fillId="0" borderId="9" xfId="0" applyFont="1" applyFill="1" applyBorder="1" applyAlignment="1">
      <alignment horizontal="left"/>
    </xf>
    <xf numFmtId="0" fontId="4" fillId="0" borderId="3" xfId="0" applyFont="1" applyBorder="1" applyAlignment="1">
      <alignment vertical="center" wrapText="1"/>
    </xf>
    <xf numFmtId="0" fontId="8" fillId="0" borderId="7" xfId="0" applyFont="1" applyBorder="1" applyAlignment="1">
      <alignment vertical="center" wrapText="1"/>
    </xf>
    <xf numFmtId="0" fontId="8" fillId="0" borderId="8" xfId="0" applyFont="1" applyBorder="1" applyAlignment="1">
      <alignment vertical="center" wrapText="1"/>
    </xf>
    <xf numFmtId="0" fontId="8" fillId="0" borderId="9" xfId="0" applyFont="1" applyBorder="1" applyAlignment="1">
      <alignment vertical="center" wrapText="1"/>
    </xf>
    <xf numFmtId="0" fontId="4" fillId="0" borderId="0" xfId="0" applyFont="1" applyAlignment="1">
      <alignment horizontal="left" vertical="center" wrapText="1"/>
    </xf>
    <xf numFmtId="0" fontId="5" fillId="2" borderId="0" xfId="0" applyFont="1" applyFill="1" applyAlignment="1">
      <alignment horizontal="center" vertical="center"/>
    </xf>
    <xf numFmtId="0" fontId="7" fillId="0" borderId="7" xfId="0" applyFont="1" applyFill="1" applyBorder="1" applyAlignment="1">
      <alignment horizontal="center"/>
    </xf>
    <xf numFmtId="0" fontId="7" fillId="0" borderId="8" xfId="0" applyFont="1" applyFill="1" applyBorder="1" applyAlignment="1">
      <alignment horizontal="center"/>
    </xf>
    <xf numFmtId="0" fontId="7" fillId="0" borderId="9" xfId="0" applyFont="1" applyFill="1" applyBorder="1" applyAlignment="1">
      <alignment horizontal="center"/>
    </xf>
    <xf numFmtId="0" fontId="2" fillId="2" borderId="1" xfId="0" applyFont="1" applyFill="1" applyBorder="1" applyAlignment="1">
      <alignment horizontal="center" vertical="center" wrapText="1"/>
    </xf>
    <xf numFmtId="0" fontId="13" fillId="0" borderId="0" xfId="0" applyFont="1" applyFill="1" applyAlignment="1">
      <alignment horizontal="left" vertical="center" wrapText="1"/>
    </xf>
    <xf numFmtId="0" fontId="7" fillId="0" borderId="1" xfId="0" applyFont="1" applyFill="1" applyBorder="1" applyAlignment="1"/>
    <xf numFmtId="0" fontId="7" fillId="0" borderId="10" xfId="0" applyFont="1" applyFill="1" applyBorder="1" applyAlignment="1"/>
    <xf numFmtId="0" fontId="7" fillId="0" borderId="11" xfId="0" applyFont="1" applyFill="1" applyBorder="1" applyAlignment="1"/>
    <xf numFmtId="0" fontId="7" fillId="0" borderId="12" xfId="0" applyFont="1" applyFill="1" applyBorder="1" applyAlignment="1"/>
    <xf numFmtId="0" fontId="0" fillId="0" borderId="7" xfId="0" applyFont="1" applyBorder="1" applyAlignment="1">
      <alignment vertical="center" wrapText="1"/>
    </xf>
    <xf numFmtId="0" fontId="0" fillId="0" borderId="9" xfId="0" applyFont="1" applyBorder="1" applyAlignment="1">
      <alignment vertical="center" wrapText="1"/>
    </xf>
  </cellXfs>
  <cellStyles count="2">
    <cellStyle name="Hyperlink" xfId="1" builtinId="8"/>
    <cellStyle name="Normal" xfId="0" builtinId="0"/>
  </cellStyles>
  <dxfs count="0"/>
  <tableStyles count="0" defaultTableStyle="TableStyleMedium2" defaultPivotStyle="PivotStyleLight16"/>
  <colors>
    <mruColors>
      <color rgb="FFFFCCFF"/>
      <color rgb="FF990033"/>
      <color rgb="FFFF99CC"/>
      <color rgb="FFFF7C80"/>
      <color rgb="FFA50021"/>
      <color rgb="FF33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templatelab.com/"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14287</xdr:rowOff>
    </xdr:from>
    <xdr:to>
      <xdr:col>1</xdr:col>
      <xdr:colOff>2160027</xdr:colOff>
      <xdr:row>4</xdr:row>
      <xdr:rowOff>104775</xdr:rowOff>
    </xdr:to>
    <xdr:pic>
      <xdr:nvPicPr>
        <xdr:cNvPr id="3" name="Picture 2">
          <a:hlinkClick xmlns:r="http://schemas.openxmlformats.org/officeDocument/2006/relationships" r:id="rId1"/>
          <a:extLst>
            <a:ext uri="{FF2B5EF4-FFF2-40B4-BE49-F238E27FC236}">
              <a16:creationId xmlns:a16="http://schemas.microsoft.com/office/drawing/2014/main" id="{0599E8DF-9CD9-4177-A3B8-590D121F597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47700" y="376237"/>
          <a:ext cx="2160027" cy="45243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templatelab.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0"/>
  <sheetViews>
    <sheetView showGridLines="0" tabSelected="1" zoomScaleNormal="100" workbookViewId="0">
      <selection activeCell="I5" sqref="I5:J5"/>
    </sheetView>
  </sheetViews>
  <sheetFormatPr defaultRowHeight="15.75" customHeight="1" x14ac:dyDescent="0.25"/>
  <cols>
    <col min="1" max="3" width="9" customWidth="1"/>
    <col min="4" max="4" width="12" customWidth="1"/>
    <col min="5" max="5" width="9.28515625" customWidth="1"/>
    <col min="6" max="6" width="9" customWidth="1"/>
    <col min="7" max="7" width="6.28515625" customWidth="1"/>
    <col min="8" max="8" width="10.42578125" customWidth="1"/>
    <col min="9" max="10" width="8.140625" customWidth="1"/>
  </cols>
  <sheetData>
    <row r="1" spans="1:10" s="2" customFormat="1" ht="15.75" customHeight="1" x14ac:dyDescent="0.4">
      <c r="A1" s="57" t="s">
        <v>1</v>
      </c>
      <c r="B1" s="57"/>
      <c r="C1" s="56" t="s">
        <v>23</v>
      </c>
      <c r="D1" s="56"/>
      <c r="E1" s="56"/>
      <c r="F1" s="43" t="s">
        <v>22</v>
      </c>
      <c r="G1" s="43"/>
      <c r="H1" s="43"/>
      <c r="I1" s="43"/>
      <c r="J1" s="43"/>
    </row>
    <row r="2" spans="1:10" ht="15.75" customHeight="1" x14ac:dyDescent="0.25">
      <c r="A2" s="57"/>
      <c r="B2" s="57"/>
      <c r="C2" s="56"/>
      <c r="D2" s="56"/>
      <c r="E2" s="56"/>
      <c r="F2" s="43"/>
      <c r="G2" s="43"/>
      <c r="H2" s="43"/>
      <c r="I2" s="43"/>
      <c r="J2" s="43"/>
    </row>
    <row r="3" spans="1:10" ht="15.75" customHeight="1" x14ac:dyDescent="0.25">
      <c r="A3" s="57"/>
      <c r="B3" s="57"/>
      <c r="C3" s="56"/>
      <c r="D3" s="56"/>
      <c r="E3" s="56"/>
      <c r="F3" s="9"/>
      <c r="G3" s="9"/>
      <c r="H3" s="9"/>
      <c r="I3" s="9"/>
      <c r="J3" s="9"/>
    </row>
    <row r="4" spans="1:10" ht="15.75" customHeight="1" x14ac:dyDescent="0.25">
      <c r="A4" s="57"/>
      <c r="B4" s="57"/>
      <c r="C4" s="56"/>
      <c r="D4" s="56"/>
      <c r="E4" s="56"/>
      <c r="F4" s="47" t="s">
        <v>3</v>
      </c>
      <c r="G4" s="52"/>
      <c r="H4" s="48"/>
      <c r="I4" s="47" t="s">
        <v>2</v>
      </c>
      <c r="J4" s="48"/>
    </row>
    <row r="5" spans="1:10" ht="19.5" customHeight="1" x14ac:dyDescent="0.25">
      <c r="A5" s="57"/>
      <c r="B5" s="57"/>
      <c r="C5" s="56"/>
      <c r="D5" s="56"/>
      <c r="E5" s="56"/>
      <c r="F5" s="53" t="s">
        <v>50</v>
      </c>
      <c r="G5" s="54"/>
      <c r="H5" s="55"/>
      <c r="I5" s="67" t="s">
        <v>24</v>
      </c>
      <c r="J5" s="68"/>
    </row>
    <row r="6" spans="1:10" ht="15.75" customHeight="1" x14ac:dyDescent="0.25">
      <c r="A6" s="57"/>
      <c r="B6" s="57"/>
      <c r="C6" s="56"/>
      <c r="D6" s="56"/>
      <c r="E6" s="56"/>
      <c r="F6" s="9"/>
      <c r="G6" s="9"/>
      <c r="H6" s="9"/>
      <c r="I6" s="9"/>
      <c r="J6" s="9"/>
    </row>
    <row r="7" spans="1:10" ht="6.75" customHeight="1" x14ac:dyDescent="0.25"/>
    <row r="8" spans="1:10" s="24" customFormat="1" ht="11.25" x14ac:dyDescent="0.25">
      <c r="A8" s="44" t="s">
        <v>25</v>
      </c>
      <c r="B8" s="45"/>
      <c r="C8" s="45"/>
      <c r="D8" s="45"/>
      <c r="E8" s="45"/>
      <c r="F8" s="45"/>
      <c r="G8" s="45"/>
      <c r="H8" s="45"/>
      <c r="I8" s="45"/>
      <c r="J8" s="46"/>
    </row>
    <row r="9" spans="1:10" s="10" customFormat="1" ht="15.75" customHeight="1" x14ac:dyDescent="0.25">
      <c r="A9" s="49" t="s">
        <v>4</v>
      </c>
      <c r="B9" s="50"/>
      <c r="C9" s="50"/>
      <c r="D9" s="50"/>
      <c r="E9" s="50"/>
      <c r="F9" s="50"/>
      <c r="G9" s="50"/>
      <c r="H9" s="50"/>
      <c r="I9" s="50"/>
      <c r="J9" s="51"/>
    </row>
    <row r="10" spans="1:10" s="24" customFormat="1" ht="11.25" x14ac:dyDescent="0.25">
      <c r="A10" s="44" t="s">
        <v>27</v>
      </c>
      <c r="B10" s="45"/>
      <c r="C10" s="46"/>
      <c r="D10" s="44" t="s">
        <v>26</v>
      </c>
      <c r="E10" s="46"/>
      <c r="F10" s="44" t="s">
        <v>28</v>
      </c>
      <c r="G10" s="45"/>
      <c r="H10" s="45"/>
      <c r="I10" s="45"/>
      <c r="J10" s="46"/>
    </row>
    <row r="11" spans="1:10" s="10" customFormat="1" ht="15.75" customHeight="1" x14ac:dyDescent="0.25">
      <c r="A11" s="58" t="s">
        <v>5</v>
      </c>
      <c r="B11" s="59"/>
      <c r="C11" s="60"/>
      <c r="D11" s="58" t="s">
        <v>6</v>
      </c>
      <c r="E11" s="60"/>
      <c r="F11" s="49" t="s">
        <v>21</v>
      </c>
      <c r="G11" s="50"/>
      <c r="H11" s="50"/>
      <c r="I11" s="50"/>
      <c r="J11" s="51"/>
    </row>
    <row r="12" spans="1:10" s="23" customFormat="1" ht="28.5" customHeight="1" x14ac:dyDescent="0.25">
      <c r="A12" s="61" t="s">
        <v>29</v>
      </c>
      <c r="B12" s="61"/>
      <c r="C12" s="61"/>
      <c r="D12" s="61"/>
      <c r="E12" s="25" t="s">
        <v>32</v>
      </c>
      <c r="F12" s="25" t="s">
        <v>8</v>
      </c>
      <c r="G12" s="25" t="s">
        <v>7</v>
      </c>
      <c r="H12" s="25" t="s">
        <v>30</v>
      </c>
      <c r="I12" s="61" t="s">
        <v>9</v>
      </c>
      <c r="J12" s="61"/>
    </row>
    <row r="13" spans="1:10" s="10" customFormat="1" ht="15.75" customHeight="1" x14ac:dyDescent="0.25">
      <c r="A13" s="63" t="s">
        <v>36</v>
      </c>
      <c r="B13" s="63"/>
      <c r="C13" s="63"/>
      <c r="D13" s="63"/>
      <c r="E13" s="26" t="s">
        <v>33</v>
      </c>
      <c r="F13" s="27">
        <v>1</v>
      </c>
      <c r="G13" s="26" t="s">
        <v>16</v>
      </c>
      <c r="H13" s="28">
        <v>510</v>
      </c>
      <c r="I13" s="34">
        <f>IF(F13="","",F13*H13)</f>
        <v>510</v>
      </c>
      <c r="J13" s="34"/>
    </row>
    <row r="14" spans="1:10" s="10" customFormat="1" ht="15.75" customHeight="1" x14ac:dyDescent="0.25">
      <c r="A14" s="64" t="s">
        <v>37</v>
      </c>
      <c r="B14" s="65"/>
      <c r="C14" s="65"/>
      <c r="D14" s="66"/>
      <c r="E14" s="26" t="s">
        <v>33</v>
      </c>
      <c r="F14" s="27">
        <v>2</v>
      </c>
      <c r="G14" s="26" t="s">
        <v>15</v>
      </c>
      <c r="H14" s="28">
        <v>400</v>
      </c>
      <c r="I14" s="34">
        <f t="shared" ref="I14:I31" si="0">IF(F14="","",F14*H14)</f>
        <v>800</v>
      </c>
      <c r="J14" s="34"/>
    </row>
    <row r="15" spans="1:10" s="10" customFormat="1" ht="15.75" customHeight="1" x14ac:dyDescent="0.25">
      <c r="A15" s="64" t="s">
        <v>39</v>
      </c>
      <c r="B15" s="65"/>
      <c r="C15" s="65"/>
      <c r="D15" s="66"/>
      <c r="E15" s="26" t="s">
        <v>41</v>
      </c>
      <c r="F15" s="27">
        <v>1</v>
      </c>
      <c r="G15" s="26" t="s">
        <v>16</v>
      </c>
      <c r="H15" s="28">
        <v>375</v>
      </c>
      <c r="I15" s="34">
        <f t="shared" si="0"/>
        <v>375</v>
      </c>
      <c r="J15" s="34"/>
    </row>
    <row r="16" spans="1:10" s="10" customFormat="1" ht="15.75" customHeight="1" x14ac:dyDescent="0.25">
      <c r="A16" s="64" t="s">
        <v>40</v>
      </c>
      <c r="B16" s="65"/>
      <c r="C16" s="65"/>
      <c r="D16" s="66"/>
      <c r="E16" s="26" t="s">
        <v>41</v>
      </c>
      <c r="F16" s="27">
        <v>1</v>
      </c>
      <c r="G16" s="26" t="s">
        <v>16</v>
      </c>
      <c r="H16" s="28">
        <v>620</v>
      </c>
      <c r="I16" s="34">
        <f t="shared" si="0"/>
        <v>620</v>
      </c>
      <c r="J16" s="34"/>
    </row>
    <row r="17" spans="1:10" s="10" customFormat="1" ht="15.75" customHeight="1" x14ac:dyDescent="0.25">
      <c r="A17" s="64" t="s">
        <v>42</v>
      </c>
      <c r="B17" s="65"/>
      <c r="C17" s="65"/>
      <c r="D17" s="66"/>
      <c r="E17" s="26" t="s">
        <v>31</v>
      </c>
      <c r="F17" s="27">
        <v>1</v>
      </c>
      <c r="G17" s="26" t="s">
        <v>16</v>
      </c>
      <c r="H17" s="28">
        <v>1300</v>
      </c>
      <c r="I17" s="34">
        <f t="shared" si="0"/>
        <v>1300</v>
      </c>
      <c r="J17" s="34"/>
    </row>
    <row r="18" spans="1:10" s="10" customFormat="1" ht="15.75" customHeight="1" x14ac:dyDescent="0.25">
      <c r="A18" s="64" t="s">
        <v>43</v>
      </c>
      <c r="B18" s="65"/>
      <c r="C18" s="65"/>
      <c r="D18" s="66"/>
      <c r="E18" s="26" t="s">
        <v>31</v>
      </c>
      <c r="F18" s="27">
        <v>1</v>
      </c>
      <c r="G18" s="26" t="s">
        <v>16</v>
      </c>
      <c r="H18" s="28">
        <v>850</v>
      </c>
      <c r="I18" s="34">
        <f t="shared" si="0"/>
        <v>850</v>
      </c>
      <c r="J18" s="34"/>
    </row>
    <row r="19" spans="1:10" s="10" customFormat="1" ht="15.75" customHeight="1" x14ac:dyDescent="0.25">
      <c r="A19" s="64" t="s">
        <v>44</v>
      </c>
      <c r="B19" s="65"/>
      <c r="C19" s="65"/>
      <c r="D19" s="66"/>
      <c r="E19" s="26" t="s">
        <v>31</v>
      </c>
      <c r="F19" s="27">
        <v>4</v>
      </c>
      <c r="G19" s="26" t="s">
        <v>15</v>
      </c>
      <c r="H19" s="28">
        <v>375</v>
      </c>
      <c r="I19" s="34">
        <f t="shared" si="0"/>
        <v>1500</v>
      </c>
      <c r="J19" s="34"/>
    </row>
    <row r="20" spans="1:10" s="10" customFormat="1" ht="15.75" customHeight="1" x14ac:dyDescent="0.25">
      <c r="A20" s="64" t="s">
        <v>45</v>
      </c>
      <c r="B20" s="65"/>
      <c r="C20" s="65"/>
      <c r="D20" s="66"/>
      <c r="E20" s="26" t="s">
        <v>31</v>
      </c>
      <c r="F20" s="27">
        <v>1</v>
      </c>
      <c r="G20" s="26" t="s">
        <v>16</v>
      </c>
      <c r="H20" s="28">
        <v>2100</v>
      </c>
      <c r="I20" s="34">
        <f t="shared" si="0"/>
        <v>2100</v>
      </c>
      <c r="J20" s="34"/>
    </row>
    <row r="21" spans="1:10" s="10" customFormat="1" ht="15.75" customHeight="1" x14ac:dyDescent="0.25">
      <c r="A21" s="64" t="s">
        <v>46</v>
      </c>
      <c r="B21" s="65"/>
      <c r="C21" s="65"/>
      <c r="D21" s="66"/>
      <c r="E21" s="26" t="s">
        <v>49</v>
      </c>
      <c r="F21" s="27">
        <v>1</v>
      </c>
      <c r="G21" s="26" t="s">
        <v>16</v>
      </c>
      <c r="H21" s="28">
        <v>900</v>
      </c>
      <c r="I21" s="34">
        <f t="shared" si="0"/>
        <v>900</v>
      </c>
      <c r="J21" s="34"/>
    </row>
    <row r="22" spans="1:10" s="10" customFormat="1" ht="15.75" customHeight="1" x14ac:dyDescent="0.25">
      <c r="A22" s="64" t="s">
        <v>47</v>
      </c>
      <c r="B22" s="65"/>
      <c r="C22" s="65"/>
      <c r="D22" s="66"/>
      <c r="E22" s="26" t="s">
        <v>49</v>
      </c>
      <c r="F22" s="27">
        <v>2</v>
      </c>
      <c r="G22" s="26" t="s">
        <v>15</v>
      </c>
      <c r="H22" s="28">
        <v>450</v>
      </c>
      <c r="I22" s="34">
        <f t="shared" si="0"/>
        <v>900</v>
      </c>
      <c r="J22" s="34"/>
    </row>
    <row r="23" spans="1:10" s="10" customFormat="1" ht="15.75" customHeight="1" x14ac:dyDescent="0.25">
      <c r="A23" s="64" t="s">
        <v>48</v>
      </c>
      <c r="B23" s="65"/>
      <c r="C23" s="65"/>
      <c r="D23" s="66"/>
      <c r="E23" s="26" t="s">
        <v>49</v>
      </c>
      <c r="F23" s="27">
        <v>1</v>
      </c>
      <c r="G23" s="26" t="s">
        <v>16</v>
      </c>
      <c r="H23" s="28">
        <v>900</v>
      </c>
      <c r="I23" s="34">
        <f t="shared" si="0"/>
        <v>900</v>
      </c>
      <c r="J23" s="34"/>
    </row>
    <row r="24" spans="1:10" s="10" customFormat="1" ht="15.75" customHeight="1" x14ac:dyDescent="0.25">
      <c r="A24" s="64" t="s">
        <v>52</v>
      </c>
      <c r="B24" s="65"/>
      <c r="C24" s="65"/>
      <c r="D24" s="66"/>
      <c r="E24" s="26" t="s">
        <v>35</v>
      </c>
      <c r="F24" s="27">
        <v>1</v>
      </c>
      <c r="G24" s="26" t="s">
        <v>16</v>
      </c>
      <c r="H24" s="28">
        <v>500</v>
      </c>
      <c r="I24" s="34">
        <f t="shared" si="0"/>
        <v>500</v>
      </c>
      <c r="J24" s="34"/>
    </row>
    <row r="25" spans="1:10" s="10" customFormat="1" ht="15.75" customHeight="1" x14ac:dyDescent="0.25">
      <c r="A25" s="64" t="s">
        <v>34</v>
      </c>
      <c r="B25" s="65"/>
      <c r="C25" s="65"/>
      <c r="D25" s="66"/>
      <c r="E25" s="26" t="s">
        <v>35</v>
      </c>
      <c r="F25" s="27">
        <v>1</v>
      </c>
      <c r="G25" s="26" t="s">
        <v>16</v>
      </c>
      <c r="H25" s="28">
        <v>300</v>
      </c>
      <c r="I25" s="34">
        <f t="shared" si="0"/>
        <v>300</v>
      </c>
      <c r="J25" s="34"/>
    </row>
    <row r="26" spans="1:10" s="10" customFormat="1" ht="15.75" customHeight="1" x14ac:dyDescent="0.25">
      <c r="A26" s="64" t="s">
        <v>38</v>
      </c>
      <c r="B26" s="65"/>
      <c r="C26" s="65"/>
      <c r="D26" s="66"/>
      <c r="E26" s="26" t="s">
        <v>35</v>
      </c>
      <c r="F26" s="27">
        <v>1</v>
      </c>
      <c r="G26" s="26" t="s">
        <v>16</v>
      </c>
      <c r="H26" s="28">
        <v>730</v>
      </c>
      <c r="I26" s="34">
        <f t="shared" si="0"/>
        <v>730</v>
      </c>
      <c r="J26" s="34"/>
    </row>
    <row r="27" spans="1:10" s="10" customFormat="1" ht="15.75" customHeight="1" x14ac:dyDescent="0.25">
      <c r="A27" s="35"/>
      <c r="B27" s="36"/>
      <c r="C27" s="36"/>
      <c r="D27" s="37"/>
      <c r="E27" s="26"/>
      <c r="F27" s="27"/>
      <c r="G27" s="26"/>
      <c r="H27" s="28"/>
      <c r="I27" s="34" t="str">
        <f t="shared" si="0"/>
        <v/>
      </c>
      <c r="J27" s="34"/>
    </row>
    <row r="28" spans="1:10" s="10" customFormat="1" ht="15.75" customHeight="1" x14ac:dyDescent="0.25">
      <c r="A28" s="35"/>
      <c r="B28" s="36"/>
      <c r="C28" s="36"/>
      <c r="D28" s="37"/>
      <c r="E28" s="26"/>
      <c r="F28" s="27"/>
      <c r="G28" s="26"/>
      <c r="H28" s="28"/>
      <c r="I28" s="34" t="str">
        <f t="shared" ref="I28" si="1">IF(F28="","",F28*H28)</f>
        <v/>
      </c>
      <c r="J28" s="34"/>
    </row>
    <row r="29" spans="1:10" s="10" customFormat="1" ht="15.75" customHeight="1" x14ac:dyDescent="0.25">
      <c r="A29" s="35"/>
      <c r="B29" s="36"/>
      <c r="C29" s="36"/>
      <c r="D29" s="37"/>
      <c r="E29" s="26"/>
      <c r="F29" s="27"/>
      <c r="G29" s="26"/>
      <c r="H29" s="28"/>
      <c r="I29" s="34" t="str">
        <f t="shared" si="0"/>
        <v/>
      </c>
      <c r="J29" s="34"/>
    </row>
    <row r="30" spans="1:10" s="10" customFormat="1" ht="15.75" customHeight="1" x14ac:dyDescent="0.25">
      <c r="A30" s="35"/>
      <c r="B30" s="36"/>
      <c r="C30" s="36"/>
      <c r="D30" s="37"/>
      <c r="E30" s="26"/>
      <c r="F30" s="27"/>
      <c r="G30" s="26"/>
      <c r="H30" s="28"/>
      <c r="I30" s="34" t="str">
        <f t="shared" si="0"/>
        <v/>
      </c>
      <c r="J30" s="34"/>
    </row>
    <row r="31" spans="1:10" s="10" customFormat="1" ht="15.75" customHeight="1" x14ac:dyDescent="0.25">
      <c r="A31" s="35"/>
      <c r="B31" s="36"/>
      <c r="C31" s="36"/>
      <c r="D31" s="37"/>
      <c r="E31" s="26"/>
      <c r="F31" s="27"/>
      <c r="G31" s="26"/>
      <c r="H31" s="28"/>
      <c r="I31" s="34" t="str">
        <f t="shared" si="0"/>
        <v/>
      </c>
      <c r="J31" s="34"/>
    </row>
    <row r="32" spans="1:10" s="3" customFormat="1" ht="15" x14ac:dyDescent="0.25">
      <c r="A32" s="14"/>
      <c r="B32" s="11"/>
      <c r="C32" s="11"/>
      <c r="D32" s="11"/>
      <c r="E32" s="11"/>
      <c r="F32" s="12"/>
      <c r="G32" s="12"/>
      <c r="H32" s="13" t="s">
        <v>19</v>
      </c>
      <c r="I32" s="41">
        <f>SUM(I13:J31)</f>
        <v>12285</v>
      </c>
      <c r="J32" s="42"/>
    </row>
    <row r="33" spans="1:10" s="8" customFormat="1" ht="15" x14ac:dyDescent="0.25">
      <c r="A33" s="15"/>
      <c r="B33" s="16"/>
      <c r="C33" s="16"/>
      <c r="D33" s="16"/>
      <c r="E33" s="16"/>
      <c r="F33" s="17"/>
      <c r="G33" s="18" t="s">
        <v>17</v>
      </c>
      <c r="H33" s="19">
        <v>0.12</v>
      </c>
      <c r="I33" s="32">
        <f>I32*H33</f>
        <v>1474.2</v>
      </c>
      <c r="J33" s="33"/>
    </row>
    <row r="34" spans="1:10" s="8" customFormat="1" ht="15" x14ac:dyDescent="0.25">
      <c r="A34" s="15"/>
      <c r="B34" s="16"/>
      <c r="C34" s="16"/>
      <c r="D34" s="16"/>
      <c r="E34" s="16"/>
      <c r="F34" s="17"/>
      <c r="G34" s="20" t="s">
        <v>18</v>
      </c>
      <c r="H34" s="21">
        <v>0.03</v>
      </c>
      <c r="I34" s="32">
        <f>I32*H34</f>
        <v>368.55</v>
      </c>
      <c r="J34" s="33"/>
    </row>
    <row r="35" spans="1:10" s="3" customFormat="1" ht="15" x14ac:dyDescent="0.25">
      <c r="A35" s="14"/>
      <c r="B35" s="11"/>
      <c r="C35" s="11"/>
      <c r="D35" s="11"/>
      <c r="E35" s="11"/>
      <c r="F35" s="12"/>
      <c r="G35" s="12"/>
      <c r="H35" s="13" t="s">
        <v>20</v>
      </c>
      <c r="I35" s="39">
        <f>I32+I33-I34</f>
        <v>13390.650000000001</v>
      </c>
      <c r="J35" s="40"/>
    </row>
    <row r="36" spans="1:10" s="22" customFormat="1" ht="54" customHeight="1" x14ac:dyDescent="0.25">
      <c r="A36" s="62" t="s">
        <v>51</v>
      </c>
      <c r="B36" s="62"/>
      <c r="C36" s="62"/>
      <c r="D36" s="62"/>
      <c r="E36" s="62"/>
      <c r="F36" s="62"/>
      <c r="G36" s="62"/>
      <c r="H36" s="62"/>
      <c r="I36" s="62"/>
      <c r="J36" s="62"/>
    </row>
    <row r="37" spans="1:10" ht="35.25" customHeight="1" x14ac:dyDescent="0.25">
      <c r="A37" s="6" t="s">
        <v>13</v>
      </c>
      <c r="B37" s="6"/>
      <c r="C37" s="6"/>
      <c r="D37" s="6"/>
      <c r="E37" s="7" t="s">
        <v>13</v>
      </c>
      <c r="F37" s="6"/>
      <c r="G37" s="6"/>
      <c r="H37" s="7"/>
      <c r="I37" s="31" t="s">
        <v>14</v>
      </c>
      <c r="J37" s="31"/>
    </row>
    <row r="38" spans="1:10" s="4" customFormat="1" ht="10.5" customHeight="1" x14ac:dyDescent="0.2">
      <c r="A38" s="29" t="s">
        <v>10</v>
      </c>
      <c r="B38" s="29"/>
      <c r="C38" s="29"/>
      <c r="D38" s="5"/>
      <c r="E38" s="5" t="s">
        <v>11</v>
      </c>
      <c r="F38" s="5"/>
      <c r="G38" s="5"/>
      <c r="I38" s="30" t="s">
        <v>2</v>
      </c>
      <c r="J38" s="30"/>
    </row>
    <row r="39" spans="1:10" ht="35.25" customHeight="1" x14ac:dyDescent="0.25">
      <c r="A39" s="6" t="s">
        <v>13</v>
      </c>
      <c r="B39" s="6"/>
      <c r="C39" s="6"/>
      <c r="D39" s="6"/>
      <c r="E39" s="7" t="s">
        <v>13</v>
      </c>
      <c r="F39" s="6"/>
      <c r="G39" s="6"/>
      <c r="H39" s="7"/>
      <c r="I39" s="38" t="s">
        <v>14</v>
      </c>
      <c r="J39" s="38"/>
    </row>
    <row r="40" spans="1:10" s="4" customFormat="1" ht="10.5" customHeight="1" x14ac:dyDescent="0.2">
      <c r="A40" s="29" t="s">
        <v>12</v>
      </c>
      <c r="B40" s="29"/>
      <c r="C40" s="29"/>
      <c r="D40" s="5"/>
      <c r="E40" s="5" t="s">
        <v>11</v>
      </c>
      <c r="F40" s="5"/>
      <c r="G40" s="5"/>
      <c r="I40" s="30" t="s">
        <v>2</v>
      </c>
      <c r="J40" s="30"/>
    </row>
  </sheetData>
  <mergeCells count="66">
    <mergeCell ref="A24:D24"/>
    <mergeCell ref="A25:D25"/>
    <mergeCell ref="A26:D26"/>
    <mergeCell ref="A27:D27"/>
    <mergeCell ref="A29:D29"/>
    <mergeCell ref="A28:D28"/>
    <mergeCell ref="A19:D19"/>
    <mergeCell ref="A20:D20"/>
    <mergeCell ref="A21:D21"/>
    <mergeCell ref="A22:D22"/>
    <mergeCell ref="A23:D23"/>
    <mergeCell ref="A14:D14"/>
    <mergeCell ref="A15:D15"/>
    <mergeCell ref="A16:D16"/>
    <mergeCell ref="A17:D17"/>
    <mergeCell ref="A18:D18"/>
    <mergeCell ref="I25:J25"/>
    <mergeCell ref="I26:J26"/>
    <mergeCell ref="I27:J27"/>
    <mergeCell ref="I29:J29"/>
    <mergeCell ref="I30:J30"/>
    <mergeCell ref="I28:J28"/>
    <mergeCell ref="I12:J12"/>
    <mergeCell ref="A36:J36"/>
    <mergeCell ref="A12:D12"/>
    <mergeCell ref="A13:D13"/>
    <mergeCell ref="I13:J13"/>
    <mergeCell ref="I14:J14"/>
    <mergeCell ref="I15:J15"/>
    <mergeCell ref="I16:J16"/>
    <mergeCell ref="I17:J17"/>
    <mergeCell ref="I18:J18"/>
    <mergeCell ref="I19:J19"/>
    <mergeCell ref="I20:J20"/>
    <mergeCell ref="I21:J21"/>
    <mergeCell ref="I22:J22"/>
    <mergeCell ref="I23:J23"/>
    <mergeCell ref="I24:J24"/>
    <mergeCell ref="F10:J10"/>
    <mergeCell ref="D10:E10"/>
    <mergeCell ref="A10:C10"/>
    <mergeCell ref="F11:J11"/>
    <mergeCell ref="A11:C11"/>
    <mergeCell ref="D11:E11"/>
    <mergeCell ref="F1:J2"/>
    <mergeCell ref="A8:J8"/>
    <mergeCell ref="I4:J4"/>
    <mergeCell ref="I5:J5"/>
    <mergeCell ref="A9:J9"/>
    <mergeCell ref="F4:H4"/>
    <mergeCell ref="F5:H5"/>
    <mergeCell ref="C1:E6"/>
    <mergeCell ref="A1:B6"/>
    <mergeCell ref="I33:J33"/>
    <mergeCell ref="I31:J31"/>
    <mergeCell ref="A30:D30"/>
    <mergeCell ref="A31:D31"/>
    <mergeCell ref="I39:J39"/>
    <mergeCell ref="I34:J34"/>
    <mergeCell ref="I35:J35"/>
    <mergeCell ref="I32:J32"/>
    <mergeCell ref="A40:C40"/>
    <mergeCell ref="I40:J40"/>
    <mergeCell ref="I38:J38"/>
    <mergeCell ref="A38:C38"/>
    <mergeCell ref="I37:J37"/>
  </mergeCells>
  <printOptions horizontalCentered="1" verticalCentered="1"/>
  <pageMargins left="0.7" right="0.7" top="0.75" bottom="0.75" header="0.3" footer="0.3"/>
  <pageSetup orientation="portrait"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8328E-76AF-4A1E-8518-EC391C6ECAA7}">
  <dimension ref="B6"/>
  <sheetViews>
    <sheetView zoomScale="262" zoomScaleNormal="262" workbookViewId="0">
      <selection activeCell="F19" sqref="F19"/>
    </sheetView>
  </sheetViews>
  <sheetFormatPr defaultRowHeight="15" x14ac:dyDescent="0.25"/>
  <cols>
    <col min="2" max="2" width="31.85546875" customWidth="1"/>
  </cols>
  <sheetData>
    <row r="6" spans="2:2" x14ac:dyDescent="0.25">
      <c r="B6" s="1" t="s">
        <v>0</v>
      </c>
    </row>
  </sheetData>
  <hyperlinks>
    <hyperlink ref="B6" r:id="rId1" display="© 2018 TemplateLab.com" xr:uid="{3EF7E5F7-681F-40ED-A318-FD1E6CB37C8A}"/>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Cleaning Estimate Template</vt:lpstr>
      <vt:lpst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2019-11-14T09:33:41Z</dcterms:modified>
</cp:coreProperties>
</file>