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ttings" sheetId="1" state="visible" r:id="rId1"/>
    <sheet xmlns:r="http://schemas.openxmlformats.org/officeDocument/2006/relationships" name="Inputs" sheetId="2" state="visible" r:id="rId2"/>
    <sheet xmlns:r="http://schemas.openxmlformats.org/officeDocument/2006/relationships" name="Statement" sheetId="3" state="visible" r:id="rId3"/>
  </sheets>
  <definedNames>
    <definedName name="_xlnm.Print_Area" localSheetId="2">'Statement'!$A$1:$F$25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£#,##0.00"/>
  </numFmts>
  <fonts count="7">
    <font>
      <name val="Calibri"/>
      <family val="2"/>
      <color theme="1"/>
      <sz val="11"/>
      <scheme val="minor"/>
    </font>
    <font>
      <b val="1"/>
      <sz val="16"/>
    </font>
    <font>
      <b val="1"/>
      <sz val="11"/>
    </font>
    <font/>
    <font>
      <b val="1"/>
    </font>
    <font>
      <b val="1"/>
      <sz val="14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F2F2F2"/>
      </patternFill>
    </fill>
  </fills>
  <borders count="3">
    <border>
      <left/>
      <right/>
      <top/>
      <bottom/>
      <diagonal/>
    </border>
    <border/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6">
    <xf numFmtId="0" fontId="0" fillId="0" borderId="0"/>
    <xf numFmtId="0" fontId="1" fillId="0" borderId="1" applyAlignment="1">
      <alignment horizontal="left"/>
    </xf>
    <xf numFmtId="0" fontId="2" fillId="2" borderId="2" applyAlignment="1">
      <alignment horizontal="left"/>
    </xf>
    <xf numFmtId="0" fontId="3" fillId="0" borderId="2" applyAlignment="1">
      <alignment horizontal="left"/>
    </xf>
    <xf numFmtId="0" fontId="3" fillId="0" borderId="2" applyAlignment="1">
      <alignment horizontal="right"/>
    </xf>
    <xf numFmtId="0" fontId="4" fillId="0" borderId="1"/>
  </cellStyleXfs>
  <cellXfs count="13">
    <xf numFmtId="0" fontId="0" fillId="0" borderId="0" pivotButton="0" quotePrefix="0" xfId="0"/>
    <xf numFmtId="0" fontId="5" fillId="0" borderId="0" pivotButton="0" quotePrefix="0" xfId="0"/>
    <xf numFmtId="0" fontId="4" fillId="0" borderId="0" pivotButton="0" quotePrefix="0" xfId="0"/>
    <xf numFmtId="0" fontId="6" fillId="0" borderId="0" pivotButton="0" quotePrefix="0" xfId="0"/>
    <xf numFmtId="164" fontId="0" fillId="0" borderId="0" pivotButton="0" quotePrefix="0" xfId="0"/>
    <xf numFmtId="0" fontId="2" fillId="2" borderId="2" applyAlignment="1" pivotButton="0" quotePrefix="0" xfId="2">
      <alignment horizontal="left"/>
    </xf>
    <xf numFmtId="165" fontId="3" fillId="0" borderId="2" applyAlignment="1" pivotButton="0" quotePrefix="0" xfId="4">
      <alignment horizontal="right"/>
    </xf>
    <xf numFmtId="0" fontId="4" fillId="0" borderId="1" pivotButton="0" quotePrefix="0" xfId="5"/>
    <xf numFmtId="0" fontId="1" fillId="0" borderId="1" applyAlignment="1" pivotButton="0" quotePrefix="0" xfId="1">
      <alignment horizontal="left"/>
    </xf>
    <xf numFmtId="0" fontId="3" fillId="0" borderId="2" applyAlignment="1" pivotButton="0" quotePrefix="0" xfId="3">
      <alignment horizontal="left"/>
    </xf>
    <xf numFmtId="0" fontId="0" fillId="0" borderId="2" pivotButton="0" quotePrefix="0" xfId="0"/>
    <xf numFmtId="0" fontId="4" fillId="0" borderId="2" pivotButton="0" quotePrefix="0" xfId="5"/>
    <xf numFmtId="165" fontId="5" fillId="0" borderId="2" applyAlignment="1" pivotButton="0" quotePrefix="0" xfId="4">
      <alignment horizontal="right"/>
    </xf>
  </cellXfs>
  <cellStyles count="6">
    <cellStyle name="Normal" xfId="0" builtinId="0" hidden="0"/>
    <cellStyle name="title" xfId="1" hidden="0"/>
    <cellStyle name="hdr" xfId="2" hidden="0"/>
    <cellStyle name="cell" xfId="3" hidden="0"/>
    <cellStyle name="money" xfId="4" hidden="0"/>
    <cellStyle name="bold" xfId="5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Business settings (edit these)</t>
        </is>
      </c>
    </row>
    <row r="3">
      <c r="A3" t="inlineStr">
        <is>
          <t>Business/Trading name</t>
        </is>
      </c>
      <c r="B3" t="inlineStr">
        <is>
          <t>Your Business Ltd</t>
        </is>
      </c>
    </row>
    <row r="4">
      <c r="A4" t="inlineStr">
        <is>
          <t>Business address</t>
        </is>
      </c>
      <c r="B4" t="inlineStr">
        <is>
          <t>Line 1, Line 2, City, Postcode</t>
        </is>
      </c>
    </row>
    <row r="5">
      <c r="A5" t="inlineStr">
        <is>
          <t>Contact email</t>
        </is>
      </c>
      <c r="B5" t="inlineStr">
        <is>
          <t>accounts@example.com</t>
        </is>
      </c>
    </row>
    <row r="6">
      <c r="A6" t="inlineStr">
        <is>
          <t>Contact phone</t>
        </is>
      </c>
      <c r="B6" t="inlineStr">
        <is>
          <t>+44 ...</t>
        </is>
      </c>
    </row>
    <row r="7">
      <c r="A7" t="inlineStr">
        <is>
          <t>UTR (Self Assessment)</t>
        </is>
      </c>
      <c r="B7" t="inlineStr"/>
    </row>
    <row r="8">
      <c r="A8" t="inlineStr">
        <is>
          <t>VAT registration number</t>
        </is>
      </c>
      <c r="B8" t="inlineStr"/>
    </row>
    <row r="9">
      <c r="A9" t="inlineStr">
        <is>
          <t>Bank name</t>
        </is>
      </c>
      <c r="B9" t="inlineStr"/>
    </row>
    <row r="10">
      <c r="A10" t="inlineStr">
        <is>
          <t>Sort code</t>
        </is>
      </c>
      <c r="B10" t="inlineStr"/>
    </row>
    <row r="11">
      <c r="A11" t="inlineStr">
        <is>
          <t>Account number</t>
        </is>
      </c>
      <c r="B11" t="inlineStr"/>
    </row>
    <row r="12">
      <c r="A12" t="inlineStr">
        <is>
          <t>Payment terms (days)</t>
        </is>
      </c>
      <c r="B12" t="n">
        <v>14</v>
      </c>
    </row>
    <row r="13">
      <c r="A13" t="inlineStr">
        <is>
          <t>VAT rate</t>
        </is>
      </c>
      <c r="B13" t="n">
        <v>0.2</v>
      </c>
    </row>
    <row r="14">
      <c r="A14" t="inlineStr">
        <is>
          <t>VAT registered? (Yes/No)</t>
        </is>
      </c>
      <c r="B14" t="inlineStr">
        <is>
          <t>No</t>
        </is>
      </c>
    </row>
    <row r="15">
      <c r="A15" t="inlineStr">
        <is>
          <t>CIS deduction rate (0.20 or 0.30)</t>
        </is>
      </c>
      <c r="B15" t="n">
        <v>0.2</v>
      </c>
    </row>
    <row r="16">
      <c r="A16" t="inlineStr">
        <is>
          <t>Apply CIS? (Yes/No)</t>
        </is>
      </c>
      <c r="B16" t="inlineStr">
        <is>
          <t>No</t>
        </is>
      </c>
    </row>
    <row r="18">
      <c r="A18" s="2" t="inlineStr">
        <is>
          <t>Logo (optional)</t>
        </is>
      </c>
      <c r="B18" t="inlineStr">
        <is>
          <t>Insert your logo here (Excel: Insert &gt; Pictures)</t>
        </is>
      </c>
    </row>
    <row r="20">
      <c r="A20" s="2" t="inlineStr">
        <is>
          <t>Notes</t>
        </is>
      </c>
    </row>
    <row r="21">
      <c r="A21" t="inlineStr">
        <is>
          <t>Set VAT registered to Yes to apply VAT. Set Apply CIS to Yes if you are a CIS subcontractor; CIS is calculated on labour only.</t>
        </is>
      </c>
    </row>
  </sheetData>
  <dataValidations count="2">
    <dataValidation sqref="B12" showErrorMessage="1" showInputMessage="1" allowBlank="1" type="list">
      <formula1>"Yes,No"</formula1>
    </dataValidation>
    <dataValidation sqref="B14" showErrorMessage="1" showInputMessage="1" allowBlank="1" type="list">
      <formula1>"Yes,No"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5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  <col width="18" customWidth="1" min="3" max="3"/>
    <col width="18" customWidth="1" min="4" max="4"/>
    <col width="24" customWidth="1" min="5" max="5"/>
  </cols>
  <sheetData>
    <row r="1">
      <c r="A1" s="3" t="inlineStr">
        <is>
          <t>Client details</t>
        </is>
      </c>
    </row>
    <row r="2">
      <c r="A2" t="inlineStr">
        <is>
          <t>Client name</t>
        </is>
      </c>
      <c r="B2" t="inlineStr"/>
    </row>
    <row r="3">
      <c r="A3" t="inlineStr">
        <is>
          <t>Client address</t>
        </is>
      </c>
      <c r="B3" t="inlineStr"/>
    </row>
    <row r="4">
      <c r="A4" t="inlineStr">
        <is>
          <t>Client contact email</t>
        </is>
      </c>
      <c r="B4" t="inlineStr"/>
    </row>
    <row r="5">
      <c r="A5" t="inlineStr">
        <is>
          <t>Client contact phone</t>
        </is>
      </c>
      <c r="B5" t="inlineStr"/>
    </row>
    <row r="6">
      <c r="A6" t="inlineStr">
        <is>
          <t>Purchase order / Reference</t>
        </is>
      </c>
      <c r="B6" t="inlineStr"/>
    </row>
    <row r="8">
      <c r="A8" s="3" t="inlineStr">
        <is>
          <t>Statement details</t>
        </is>
      </c>
    </row>
    <row r="9">
      <c r="A9" t="inlineStr">
        <is>
          <t>Statement / Invoice no.</t>
        </is>
      </c>
      <c r="B9" t="inlineStr">
        <is>
          <t>INV-0001</t>
        </is>
      </c>
    </row>
    <row r="10">
      <c r="A10" t="inlineStr">
        <is>
          <t>Statement date</t>
        </is>
      </c>
      <c r="B10" s="4" t="inlineStr"/>
    </row>
    <row r="11">
      <c r="A11" t="inlineStr">
        <is>
          <t>Period start</t>
        </is>
      </c>
      <c r="B11" s="4" t="inlineStr"/>
    </row>
    <row r="12">
      <c r="A12" t="inlineStr">
        <is>
          <t>Period end</t>
        </is>
      </c>
      <c r="B12" s="4" t="inlineStr"/>
    </row>
    <row r="13">
      <c r="A13" t="inlineStr">
        <is>
          <t>Week ending</t>
        </is>
      </c>
      <c r="B13" s="4" t="inlineStr"/>
    </row>
    <row r="14">
      <c r="A14" t="inlineStr">
        <is>
          <t>Engagement/Project</t>
        </is>
      </c>
      <c r="B14" t="inlineStr"/>
    </row>
    <row r="16">
      <c r="A16" s="3" t="inlineStr">
        <is>
          <t>Line items (set Type to Labour or Material)</t>
        </is>
      </c>
    </row>
    <row r="17">
      <c r="A17" s="5" t="inlineStr">
        <is>
          <t>Description</t>
        </is>
      </c>
      <c r="B17" s="5" t="inlineStr">
        <is>
          <t>Qty</t>
        </is>
      </c>
      <c r="C17" s="5" t="inlineStr">
        <is>
          <t>Unit rate (£)</t>
        </is>
      </c>
      <c r="D17" s="5" t="inlineStr">
        <is>
          <t>Line total (£)</t>
        </is>
      </c>
      <c r="E17" s="5" t="inlineStr">
        <is>
          <t>Type (Labour/Material)</t>
        </is>
      </c>
    </row>
    <row r="18">
      <c r="A18" t="inlineStr"/>
      <c r="B18" t="inlineStr"/>
      <c r="C18" t="inlineStr"/>
      <c r="D18" s="6">
        <f>IFERROR(B18*C18,0)</f>
        <v/>
      </c>
      <c r="E18" t="inlineStr"/>
    </row>
    <row r="19">
      <c r="A19" t="inlineStr"/>
      <c r="B19" t="inlineStr"/>
      <c r="C19" t="inlineStr"/>
      <c r="D19" s="6">
        <f>IFERROR(B19*C19,0)</f>
        <v/>
      </c>
      <c r="E19" t="inlineStr"/>
    </row>
    <row r="20">
      <c r="A20" t="inlineStr"/>
      <c r="B20" t="inlineStr"/>
      <c r="C20" t="inlineStr"/>
      <c r="D20" s="6">
        <f>IFERROR(B20*C20,0)</f>
        <v/>
      </c>
      <c r="E20" t="inlineStr"/>
    </row>
    <row r="21">
      <c r="A21" t="inlineStr"/>
      <c r="B21" t="inlineStr"/>
      <c r="C21" t="inlineStr"/>
      <c r="D21" s="6">
        <f>IFERROR(B21*C21,0)</f>
        <v/>
      </c>
      <c r="E21" t="inlineStr"/>
    </row>
    <row r="22">
      <c r="A22" t="inlineStr"/>
      <c r="B22" t="inlineStr"/>
      <c r="C22" t="inlineStr"/>
      <c r="D22" s="6">
        <f>IFERROR(B22*C22,0)</f>
        <v/>
      </c>
      <c r="E22" t="inlineStr"/>
    </row>
    <row r="23">
      <c r="A23" t="inlineStr"/>
      <c r="B23" t="inlineStr"/>
      <c r="C23" t="inlineStr"/>
      <c r="D23" s="6">
        <f>IFERROR(B23*C23,0)</f>
        <v/>
      </c>
      <c r="E23" t="inlineStr"/>
    </row>
    <row r="24">
      <c r="A24" t="inlineStr"/>
      <c r="B24" t="inlineStr"/>
      <c r="C24" t="inlineStr"/>
      <c r="D24" s="6">
        <f>IFERROR(B24*C24,0)</f>
        <v/>
      </c>
      <c r="E24" t="inlineStr"/>
    </row>
    <row r="25">
      <c r="A25" t="inlineStr"/>
      <c r="B25" t="inlineStr"/>
      <c r="C25" t="inlineStr"/>
      <c r="D25" s="6">
        <f>IFERROR(B25*C25,0)</f>
        <v/>
      </c>
      <c r="E25" t="inlineStr"/>
    </row>
    <row r="26">
      <c r="A26" t="inlineStr"/>
      <c r="B26" t="inlineStr"/>
      <c r="C26" t="inlineStr"/>
      <c r="D26" s="6">
        <f>IFERROR(B26*C26,0)</f>
        <v/>
      </c>
      <c r="E26" t="inlineStr"/>
    </row>
    <row r="27">
      <c r="A27" t="inlineStr"/>
      <c r="B27" t="inlineStr"/>
      <c r="C27" t="inlineStr"/>
      <c r="D27" s="6">
        <f>IFERROR(B27*C27,0)</f>
        <v/>
      </c>
      <c r="E27" t="inlineStr"/>
    </row>
    <row r="29">
      <c r="A29" s="7" t="inlineStr">
        <is>
          <t>Labour subtotal</t>
        </is>
      </c>
      <c r="B29" s="6">
        <f>SUMIF(E18:E27,"Labour",D18:D27)</f>
        <v/>
      </c>
    </row>
    <row r="30">
      <c r="A30" s="7" t="inlineStr">
        <is>
          <t>Materials/Expenses subtotal</t>
        </is>
      </c>
      <c r="B30" s="6">
        <f>SUMIF(E18:E27,"Material",D18:D27)</f>
        <v/>
      </c>
    </row>
    <row r="31">
      <c r="A31" s="7" t="inlineStr">
        <is>
          <t>Gross (before VAT &amp; CIS)</t>
        </is>
      </c>
      <c r="B31" s="6">
        <f>B29+B30</f>
        <v/>
      </c>
    </row>
    <row r="33">
      <c r="A33" s="7" t="inlineStr">
        <is>
          <t>VAT amount</t>
        </is>
      </c>
      <c r="B33" s="6">
        <f>IF(UPPER(Settings!$B$12)="YES", (B29+B30)*Settings!$B$11, 0)</f>
        <v/>
      </c>
    </row>
    <row r="34">
      <c r="A34" s="7" t="inlineStr">
        <is>
          <t>CIS deduction (labour only)</t>
        </is>
      </c>
      <c r="B34" s="6">
        <f>IF(UPPER(Settings!$B$14)="YES", B29*Settings!$B$13, 0)</f>
        <v/>
      </c>
    </row>
    <row r="35">
      <c r="A35" s="3" t="inlineStr">
        <is>
          <t>Total due</t>
        </is>
      </c>
      <c r="B35" s="6">
        <f>B31 + B33 - B34</f>
        <v/>
      </c>
    </row>
  </sheetData>
  <dataValidations count="1">
    <dataValidation sqref="E18:E27" showErrorMessage="1" showInputMessage="1" allowBlank="1" type="list">
      <formula1>"Labour,Material"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4" customWidth="1" min="1" max="1"/>
    <col width="22" customWidth="1" min="2" max="2"/>
    <col width="24" customWidth="1" min="3" max="3"/>
    <col width="18" customWidth="1" min="4" max="4"/>
    <col width="18" customWidth="1" min="5" max="5"/>
    <col width="18" customWidth="1" min="6" max="6"/>
  </cols>
  <sheetData>
    <row r="1">
      <c r="A1" s="8" t="inlineStr">
        <is>
          <t>SELF‑EMPLOYED PAYMENT STATEMENT</t>
        </is>
      </c>
    </row>
    <row r="3">
      <c r="A3" s="5" t="inlineStr">
        <is>
          <t>Supplier (You)</t>
        </is>
      </c>
      <c r="B3" s="9">
        <f>Settings!$B$3</f>
        <v/>
      </c>
      <c r="C3" s="5" t="inlineStr">
        <is>
          <t>Client</t>
        </is>
      </c>
      <c r="D3" s="9">
        <f>Inputs!$B$2</f>
        <v/>
      </c>
      <c r="E3" s="5" t="inlineStr">
        <is>
          <t>Statement/Invoice no.</t>
        </is>
      </c>
      <c r="F3" s="9">
        <f>Inputs!$B$9</f>
        <v/>
      </c>
    </row>
    <row r="4">
      <c r="A4" s="5" t="inlineStr">
        <is>
          <t>Address</t>
        </is>
      </c>
      <c r="B4" s="9">
        <f>Settings!$B$4</f>
        <v/>
      </c>
      <c r="C4" s="10" t="n"/>
      <c r="D4" s="10" t="n"/>
      <c r="E4" s="5" t="inlineStr">
        <is>
          <t>Date</t>
        </is>
      </c>
      <c r="F4" s="9">
        <f>Inputs!$B$10</f>
        <v/>
      </c>
    </row>
    <row r="5">
      <c r="A5" s="5" t="inlineStr">
        <is>
          <t>UTR</t>
        </is>
      </c>
      <c r="B5" s="9">
        <f>Settings!$B$7</f>
        <v/>
      </c>
      <c r="C5" s="5" t="inlineStr">
        <is>
          <t>VAT reg</t>
        </is>
      </c>
      <c r="D5" s="9">
        <f>Settings!$B$6</f>
        <v/>
      </c>
      <c r="E5" s="5" t="inlineStr">
        <is>
          <t>PO/Ref</t>
        </is>
      </c>
      <c r="F5" s="9">
        <f>Inputs!$B$5</f>
        <v/>
      </c>
    </row>
    <row r="6">
      <c r="A6" s="5" t="inlineStr">
        <is>
          <t>Period</t>
        </is>
      </c>
      <c r="B6" s="9">
        <f>IF(Inputs!$B$11="","",Inputs!$B$11)&amp;IF(Inputs!$B$12="",""," to ")&amp;IF(Inputs!$B$12="","",Inputs!$B$12)</f>
        <v/>
      </c>
      <c r="C6" s="5" t="inlineStr">
        <is>
          <t>Week ending</t>
        </is>
      </c>
      <c r="D6" s="9">
        <f>Inputs!$B$13</f>
        <v/>
      </c>
      <c r="E6" s="5" t="inlineStr">
        <is>
          <t>Project</t>
        </is>
      </c>
      <c r="F6" s="9">
        <f>Inputs!$B$14</f>
        <v/>
      </c>
    </row>
    <row r="8">
      <c r="A8" s="5" t="inlineStr">
        <is>
          <t>Description</t>
        </is>
      </c>
      <c r="B8" s="5" t="inlineStr">
        <is>
          <t>Qty</t>
        </is>
      </c>
      <c r="C8" s="5" t="inlineStr">
        <is>
          <t>Unit rate</t>
        </is>
      </c>
      <c r="D8" s="5" t="inlineStr">
        <is>
          <t>Line total</t>
        </is>
      </c>
      <c r="E8" s="5" t="inlineStr">
        <is>
          <t>Type</t>
        </is>
      </c>
      <c r="F8" s="10" t="inlineStr"/>
    </row>
    <row r="9">
      <c r="A9" s="9">
        <f>Inputs!$A$18</f>
        <v/>
      </c>
      <c r="B9" s="9">
        <f>Inputs!$B$18</f>
        <v/>
      </c>
      <c r="C9" s="6">
        <f>Inputs!$C$18</f>
        <v/>
      </c>
      <c r="D9" s="6">
        <f>Inputs!$D$18</f>
        <v/>
      </c>
      <c r="E9" s="9">
        <f>Inputs!$E$18</f>
        <v/>
      </c>
      <c r="F9" s="10" t="inlineStr"/>
    </row>
    <row r="10">
      <c r="A10" s="9">
        <f>Inputs!$A$19</f>
        <v/>
      </c>
      <c r="B10" s="9">
        <f>Inputs!$B$19</f>
        <v/>
      </c>
      <c r="C10" s="6">
        <f>Inputs!$C$19</f>
        <v/>
      </c>
      <c r="D10" s="6">
        <f>Inputs!$D$19</f>
        <v/>
      </c>
      <c r="E10" s="9">
        <f>Inputs!$E$19</f>
        <v/>
      </c>
      <c r="F10" s="10" t="inlineStr"/>
    </row>
    <row r="11">
      <c r="A11" s="9">
        <f>Inputs!$A$20</f>
        <v/>
      </c>
      <c r="B11" s="9">
        <f>Inputs!$B$20</f>
        <v/>
      </c>
      <c r="C11" s="6">
        <f>Inputs!$C$20</f>
        <v/>
      </c>
      <c r="D11" s="6">
        <f>Inputs!$D$20</f>
        <v/>
      </c>
      <c r="E11" s="9">
        <f>Inputs!$E$20</f>
        <v/>
      </c>
      <c r="F11" s="10" t="inlineStr"/>
    </row>
    <row r="12">
      <c r="A12" s="9">
        <f>Inputs!$A$21</f>
        <v/>
      </c>
      <c r="B12" s="9">
        <f>Inputs!$B$21</f>
        <v/>
      </c>
      <c r="C12" s="6">
        <f>Inputs!$C$21</f>
        <v/>
      </c>
      <c r="D12" s="6">
        <f>Inputs!$D$21</f>
        <v/>
      </c>
      <c r="E12" s="9">
        <f>Inputs!$E$21</f>
        <v/>
      </c>
      <c r="F12" s="10" t="inlineStr"/>
    </row>
    <row r="13">
      <c r="A13" s="9">
        <f>Inputs!$A$22</f>
        <v/>
      </c>
      <c r="B13" s="9">
        <f>Inputs!$B$22</f>
        <v/>
      </c>
      <c r="C13" s="6">
        <f>Inputs!$C$22</f>
        <v/>
      </c>
      <c r="D13" s="6">
        <f>Inputs!$D$22</f>
        <v/>
      </c>
      <c r="E13" s="9">
        <f>Inputs!$E$22</f>
        <v/>
      </c>
      <c r="F13" s="10" t="inlineStr"/>
    </row>
    <row r="14">
      <c r="A14" s="9">
        <f>Inputs!$A$23</f>
        <v/>
      </c>
      <c r="B14" s="9">
        <f>Inputs!$B$23</f>
        <v/>
      </c>
      <c r="C14" s="6">
        <f>Inputs!$C$23</f>
        <v/>
      </c>
      <c r="D14" s="6">
        <f>Inputs!$D$23</f>
        <v/>
      </c>
      <c r="E14" s="9">
        <f>Inputs!$E$23</f>
        <v/>
      </c>
      <c r="F14" s="10" t="inlineStr"/>
    </row>
    <row r="15">
      <c r="A15" s="9">
        <f>Inputs!$A$24</f>
        <v/>
      </c>
      <c r="B15" s="9">
        <f>Inputs!$B$24</f>
        <v/>
      </c>
      <c r="C15" s="6">
        <f>Inputs!$C$24</f>
        <v/>
      </c>
      <c r="D15" s="6">
        <f>Inputs!$D$24</f>
        <v/>
      </c>
      <c r="E15" s="9">
        <f>Inputs!$E$24</f>
        <v/>
      </c>
      <c r="F15" s="10" t="inlineStr"/>
    </row>
    <row r="16">
      <c r="A16" s="9">
        <f>Inputs!$A$25</f>
        <v/>
      </c>
      <c r="B16" s="9">
        <f>Inputs!$B$25</f>
        <v/>
      </c>
      <c r="C16" s="6">
        <f>Inputs!$C$25</f>
        <v/>
      </c>
      <c r="D16" s="6">
        <f>Inputs!$D$25</f>
        <v/>
      </c>
      <c r="E16" s="9">
        <f>Inputs!$E$25</f>
        <v/>
      </c>
      <c r="F16" s="10" t="inlineStr"/>
    </row>
    <row r="17">
      <c r="A17" s="9">
        <f>Inputs!$A$26</f>
        <v/>
      </c>
      <c r="B17" s="9">
        <f>Inputs!$B$26</f>
        <v/>
      </c>
      <c r="C17" s="6">
        <f>Inputs!$C$26</f>
        <v/>
      </c>
      <c r="D17" s="6">
        <f>Inputs!$D$26</f>
        <v/>
      </c>
      <c r="E17" s="9">
        <f>Inputs!$E$26</f>
        <v/>
      </c>
      <c r="F17" s="10" t="inlineStr"/>
    </row>
    <row r="18">
      <c r="A18" s="9">
        <f>Inputs!$A$27</f>
        <v/>
      </c>
      <c r="B18" s="9">
        <f>Inputs!$B$27</f>
        <v/>
      </c>
      <c r="C18" s="6">
        <f>Inputs!$C$27</f>
        <v/>
      </c>
      <c r="D18" s="6">
        <f>Inputs!$D$27</f>
        <v/>
      </c>
      <c r="E18" s="9">
        <f>Inputs!$E$27</f>
        <v/>
      </c>
      <c r="F18" s="10" t="inlineStr"/>
    </row>
    <row r="20">
      <c r="C20" s="11" t="inlineStr">
        <is>
          <t>Labour subtotal</t>
        </is>
      </c>
      <c r="D20" s="6">
        <f>Inputs!$B$29</f>
        <v/>
      </c>
    </row>
    <row r="21">
      <c r="C21" s="11" t="inlineStr">
        <is>
          <t>Materials/Expenses subtotal</t>
        </is>
      </c>
      <c r="D21" s="6">
        <f>Inputs!$B$30</f>
        <v/>
      </c>
    </row>
    <row r="22">
      <c r="C22" s="11" t="inlineStr">
        <is>
          <t>Gross (pre‑VAT &amp; CIS)</t>
        </is>
      </c>
      <c r="D22" s="6">
        <f>Inputs!$B$31</f>
        <v/>
      </c>
    </row>
    <row r="23">
      <c r="C23" s="11" t="inlineStr">
        <is>
          <t>VAT</t>
        </is>
      </c>
      <c r="D23" s="6">
        <f>Inputs!$B$33</f>
        <v/>
      </c>
    </row>
    <row r="24">
      <c r="C24" s="11" t="inlineStr">
        <is>
          <t>CIS deduction</t>
        </is>
      </c>
      <c r="D24" s="6">
        <f>Inputs!$B$34</f>
        <v/>
      </c>
    </row>
    <row r="25">
      <c r="C25" s="5" t="inlineStr">
        <is>
          <t>TOTAL DUE</t>
        </is>
      </c>
      <c r="D25" s="12">
        <f>Inputs!$B$35</f>
        <v/>
      </c>
    </row>
  </sheetData>
  <mergeCells count="2">
    <mergeCell ref="A1:F1"/>
    <mergeCell ref="B4:D4"/>
  </mergeCells>
  <pageMargins left="0.4" right="0.4" top="0.6" bottom="0.6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2025-10-02T18:33:03Z</dcterms:created>
  <dcterms:modified xmlns:dcterms="http://purl.org/dc/terms/" xmlns:xsi="http://www.w3.org/2001/XMLSchema-instance" xsi:type="dcterms:W3CDTF">2025-10-02T18:33:03Z</dcterms:modified>
</cp:coreProperties>
</file>