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150" windowHeight="12765" tabRatio="629" activeTab="4"/>
  </bookViews>
  <sheets>
    <sheet name="Site Information" sheetId="1" r:id="rId1"/>
    <sheet name="Instructions - Site Inventory" sheetId="2" r:id="rId2"/>
    <sheet name="Printout Inventory Sheet" sheetId="3" r:id="rId3"/>
    <sheet name="Printout Inventory - Example" sheetId="4" r:id="rId4"/>
    <sheet name="Equipment Inventory" sheetId="5" r:id="rId5"/>
  </sheets>
  <definedNames>
    <definedName name="_xlnm.Print_Titles" localSheetId="3">'Printout Inventory - Example'!$6:$9</definedName>
    <definedName name="_xlnm.Print_Titles" localSheetId="2">'Printout Inventory Sheet'!$6:$9</definedName>
  </definedNames>
  <calcPr fullCalcOnLoad="1"/>
</workbook>
</file>

<file path=xl/comments5.xml><?xml version="1.0" encoding="utf-8"?>
<comments xmlns="http://schemas.openxmlformats.org/spreadsheetml/2006/main">
  <authors>
    <author>Robert Fuhr</author>
  </authors>
  <commentList>
    <comment ref="C32" authorId="0">
      <text>
        <r>
          <rPr>
            <b/>
            <sz val="9"/>
            <rFont val="Tahoma"/>
            <family val="2"/>
          </rPr>
          <t>Robert Fuhr:</t>
        </r>
        <r>
          <rPr>
            <sz val="9"/>
            <rFont val="Tahoma"/>
            <family val="2"/>
          </rPr>
          <t xml:space="preserve">
* Panelboards &lt;125 kVA are 240 V or 208 V panelboards fed by a 125 kVA tranformer or less.</t>
        </r>
      </text>
    </comment>
  </commentList>
</comments>
</file>

<file path=xl/sharedStrings.xml><?xml version="1.0" encoding="utf-8"?>
<sst xmlns="http://schemas.openxmlformats.org/spreadsheetml/2006/main" count="399" uniqueCount="196">
  <si>
    <t>QUOTE#</t>
  </si>
  <si>
    <t>DATE:</t>
  </si>
  <si>
    <t xml:space="preserve"> </t>
  </si>
  <si>
    <t>EMAIL:</t>
  </si>
  <si>
    <t>QUOTE THROUGH:</t>
  </si>
  <si>
    <t>SUBMIT QUOTE REQUEST FOR SCHEDULING OF CUSTOMER WALK-THROUGH</t>
  </si>
  <si>
    <t>END CUSTOMER NAME:</t>
  </si>
  <si>
    <t>CITY / ST</t>
  </si>
  <si>
    <t>* END CUSTOMER NAME:</t>
  </si>
  <si>
    <t>* LOCATION 1 -- MAIN</t>
  </si>
  <si>
    <t>* CHECK IF NEEDED</t>
  </si>
  <si>
    <t>* ALA-CART SERVICES / DESCRIPTIONS</t>
  </si>
  <si>
    <t>* REASON FOR REQUESTING SERVICES, 
I.E., OSHA COMPLIANCE, ACCIDENTS / LEGAL, INSURANCE, EXPANSION OF SAFETY PROGRAM</t>
  </si>
  <si>
    <t>* NO. OF WALK-THRU LOCATIONS:</t>
  </si>
  <si>
    <t>* FACILITY 1 - SQ. FOOTAGE:</t>
  </si>
  <si>
    <t>* FACILITY 2 -SQ. FOOTAGE:</t>
  </si>
  <si>
    <t>* FACILITY 3 - SQ. FOOTAGE:</t>
  </si>
  <si>
    <t>* NO. OF INCOMING ELECTRICAL SERVICES FROM UTILITY:</t>
  </si>
  <si>
    <t>* AGE OF FACILITIES:</t>
  </si>
  <si>
    <t>* ARE THERE ON-SITE GENERATORS / UPS SYSTEMS?</t>
  </si>
  <si>
    <t>* NO. OF ELEVATORS &amp; FLOORS:</t>
  </si>
  <si>
    <t>* NO. OF CONTROL CENTER ROOMS:</t>
  </si>
  <si>
    <t>* ARE THERE LARGE DATA CENTERS?</t>
  </si>
  <si>
    <t>* AVAILABILITY AND ACCURACY OF EXISTING ELECTRICAL ONE-LINE DIAGRAMS:</t>
  </si>
  <si>
    <t>* SPECIAL SAFETY REQUIREMENTS FOR WALK-THRU OF FACILITY:  (HARDHATS, SAFETY GOGGLES, STEEL-TOE SHOES, ETC.)</t>
  </si>
  <si>
    <t>* TENANTS/BUSINESS  TYPES IN BUILDING:</t>
  </si>
  <si>
    <t>* IS THERE A BUDGET FOR THIS PROJECT?  WHAT IS THE APPROX. AMOUNT?</t>
  </si>
  <si>
    <t>* DOES CUSTOMER HAVE ANY TIMELINE OR DEADLINE EXPECTATIONS OR REQUIREMENTS FOR COMPLETING THE WORK?</t>
  </si>
  <si>
    <t>* CUSTOMER'S DECISION-MAKING PROCESS (I.E. IDENTIFY DECISION MAKERS AND MANAGERS):</t>
  </si>
  <si>
    <t xml:space="preserve"> ANY COMPETITIVE PRICING INFORMATION?</t>
  </si>
  <si>
    <t>Internal use only:</t>
  </si>
  <si>
    <t>* CELL:</t>
  </si>
  <si>
    <t>Region:</t>
  </si>
  <si>
    <t>*please identify primary contact</t>
  </si>
  <si>
    <t>ADDRESS</t>
  </si>
  <si>
    <t>CONTACT</t>
  </si>
  <si>
    <t>TITLE</t>
  </si>
  <si>
    <t>PHONE</t>
  </si>
  <si>
    <t>EMAIL</t>
  </si>
  <si>
    <t>* END CUSTOMER CONTACT INFORMATION -- FILL IN END-CUSTOMER QUALIFICATION INFORMATION ON PAGE 2</t>
  </si>
  <si>
    <r>
      <t xml:space="preserve">* LOCATION 2 </t>
    </r>
    <r>
      <rPr>
        <i/>
        <sz val="8"/>
        <rFont val="Arial"/>
        <family val="2"/>
      </rPr>
      <t>(if applicable)</t>
    </r>
  </si>
  <si>
    <r>
      <t xml:space="preserve">* LOCATION 3 </t>
    </r>
    <r>
      <rPr>
        <i/>
        <sz val="8"/>
        <rFont val="Arial"/>
        <family val="2"/>
      </rPr>
      <t>(if applicable)</t>
    </r>
  </si>
  <si>
    <r>
      <t>Y / N</t>
    </r>
    <r>
      <rPr>
        <sz val="8"/>
        <rFont val="Arial"/>
        <family val="2"/>
      </rPr>
      <t xml:space="preserve"> ? - </t>
    </r>
    <r>
      <rPr>
        <i/>
        <sz val="8"/>
        <rFont val="Arial"/>
        <family val="2"/>
      </rPr>
      <t>if available provide details on Page 2 or attach</t>
    </r>
  </si>
  <si>
    <t>* DISTRIBUTOR NAME / LOCATION / ACCOUNT NO:</t>
  </si>
  <si>
    <t>* DATE:</t>
  </si>
  <si>
    <t>COMPETITOR AWARENESS:</t>
  </si>
  <si>
    <t xml:space="preserve"> * DISTRIBUTOR ACCOUNT MGR:</t>
  </si>
  <si>
    <t>* CUSTOMER'S FACILITY SIZE &amp; SERVICE INFO FOR WALK-THROUGH:</t>
  </si>
  <si>
    <t>* OTHER CUSTOMER DATA NEEDED TO QUALIFY OPPORTUNITY:</t>
  </si>
  <si>
    <t>* CUSTOMER DETAILS NEEDED IF A COMMERCIAL BUILDING:</t>
  </si>
  <si>
    <t>Job Spec/Pricing info?</t>
  </si>
  <si>
    <t xml:space="preserve">    *  SHORT-CIRCUIT STUDY</t>
  </si>
  <si>
    <t xml:space="preserve">    *  COORDINATION STUDY</t>
  </si>
  <si>
    <t xml:space="preserve"> ONE-LINE DRAWINGS</t>
  </si>
  <si>
    <t xml:space="preserve"> LABEL GENERATION</t>
  </si>
  <si>
    <t xml:space="preserve"> LABEL INSTALLATION</t>
  </si>
  <si>
    <t xml:space="preserve"> TRAINING DOCUMENTATION</t>
  </si>
  <si>
    <t xml:space="preserve"> QUALIFIED SAFETY TRAINING</t>
  </si>
  <si>
    <t xml:space="preserve"> UNQUALIFIED SAFETY TRAINING</t>
  </si>
  <si>
    <t xml:space="preserve"> DEVICE EVALUATION STUDY</t>
  </si>
  <si>
    <t xml:space="preserve"> SAFETY PROGRAM EVALUATION</t>
  </si>
  <si>
    <t xml:space="preserve"> SAFETY PROGRAM DOCUMENTATION</t>
  </si>
  <si>
    <t>DATA GATHERING</t>
  </si>
  <si>
    <t>REP FIRM:</t>
  </si>
  <si>
    <t>REP CELL PHONE:</t>
  </si>
  <si>
    <t>*REP SALESMAN:</t>
  </si>
  <si>
    <t>* REP EMAIL:</t>
  </si>
  <si>
    <t>Category</t>
  </si>
  <si>
    <t>SubCategory</t>
  </si>
  <si>
    <t>Switchboards</t>
  </si>
  <si>
    <t>Switchgear</t>
  </si>
  <si>
    <t>Panelboards</t>
  </si>
  <si>
    <t>Motor Control Centers</t>
  </si>
  <si>
    <t>Motors &gt; 50 HP</t>
  </si>
  <si>
    <t>Enclosed Circuit Breakers</t>
  </si>
  <si>
    <t>ATSs</t>
  </si>
  <si>
    <t>Transformers</t>
  </si>
  <si>
    <t>Main Service</t>
  </si>
  <si>
    <t>Control Panels</t>
  </si>
  <si>
    <t>Bus Duct Plugs</t>
  </si>
  <si>
    <t>Disconnect Switches</t>
  </si>
  <si>
    <t>Total</t>
  </si>
  <si>
    <t>Generators</t>
  </si>
  <si>
    <t>PDUs</t>
  </si>
  <si>
    <t>Xfmrs</t>
  </si>
  <si>
    <t>UPS</t>
  </si>
  <si>
    <t>VSD (Externally Mounted)</t>
  </si>
  <si>
    <t>SS Trips</t>
  </si>
  <si>
    <t>Main or Ties</t>
  </si>
  <si>
    <t>T/M - Fuses</t>
  </si>
  <si>
    <t>Motor Starters (externally mounted)</t>
  </si>
  <si>
    <t>T/M Trip</t>
  </si>
  <si>
    <t>SS Trip</t>
  </si>
  <si>
    <t>Brkr with SS Trip</t>
  </si>
  <si>
    <t>Brkr with T/M Trip</t>
  </si>
  <si>
    <t>Bus Duct Runs</t>
  </si>
  <si>
    <t>Fdr Brkrs/Fuses</t>
  </si>
  <si>
    <t>Dist &gt;125 kVA</t>
  </si>
  <si>
    <t>Dist &lt;125 kVA</t>
  </si>
  <si>
    <t>Small</t>
  </si>
  <si>
    <t>Lrg w/Relays &amp; CBs</t>
  </si>
  <si>
    <t>Other Equipment (List)</t>
  </si>
  <si>
    <t>Data Collections and Site Comments:</t>
  </si>
  <si>
    <t>480 &amp; 208 &gt;125 kVA</t>
  </si>
  <si>
    <t>208 fed by &lt;125 kVA</t>
  </si>
  <si>
    <t xml:space="preserve"> HAZARD ASSESSMENT (ARC FLASH)</t>
  </si>
  <si>
    <t>Control Panels (w/ Disc &amp; Mtr Starters)</t>
  </si>
  <si>
    <t>Device</t>
  </si>
  <si>
    <t>They are trying to increase safety and reduce the number of outages.</t>
  </si>
  <si>
    <t>LV Fused</t>
  </si>
  <si>
    <t>LV Non-Fused</t>
  </si>
  <si>
    <t>MV Fused</t>
  </si>
  <si>
    <t>MV Non-Fused</t>
  </si>
  <si>
    <t xml:space="preserve">Drawings </t>
  </si>
  <si>
    <t>Main Device -T/M - Fuses</t>
  </si>
  <si>
    <t>Main Breaker - SS Trips</t>
  </si>
  <si>
    <t>Quantities &amp; Locations</t>
  </si>
  <si>
    <t xml:space="preserve"> Total</t>
  </si>
  <si>
    <t>SubCat</t>
  </si>
  <si>
    <t>or Locations</t>
  </si>
  <si>
    <t>Imclone Bldg 50</t>
  </si>
  <si>
    <t>Inventory Taken by:</t>
  </si>
  <si>
    <t>Site Inventory Instructions</t>
  </si>
  <si>
    <t>2 - To get started, click on the Printout Inventory Sheet Worksheet below.  Print out the Data Sheet in 11 X 17" format if possible.  You can also print out the sheet in 8 1/2 X 11" format and then enlarge it to 11 X 17" format.  Make several copies as you may need them.</t>
  </si>
  <si>
    <t>4 - At the end of the inventory, we enter the equipment totals into the Equipment Inventory Worksheet.  This spreadsheet will count up the number of labels needed and the approximate equipment data collection time.</t>
  </si>
  <si>
    <t>Office:  253-639-8535</t>
  </si>
  <si>
    <t>Main Electrical Vault</t>
  </si>
  <si>
    <r>
      <t xml:space="preserve">3 - Start anywhere in your facility and count the different types of equipment found.  Continue through out the facility.  We usually place quantity tick marks  (i.e.  II - qty 3 and </t>
    </r>
    <r>
      <rPr>
        <strike/>
        <sz val="12"/>
        <rFont val="Arial"/>
        <family val="2"/>
      </rPr>
      <t>IIII</t>
    </r>
    <r>
      <rPr>
        <sz val="12"/>
        <rFont val="Arial"/>
        <family val="2"/>
      </rPr>
      <t xml:space="preserve"> - qty 5)</t>
    </r>
    <r>
      <rPr>
        <sz val="12"/>
        <rFont val="Arial"/>
        <family val="0"/>
      </rPr>
      <t xml:space="preserve"> for each category.  See the Printout Inventory - Example Worksheet.</t>
    </r>
  </si>
  <si>
    <t>One Line E4A</t>
  </si>
  <si>
    <t>II</t>
  </si>
  <si>
    <t>I</t>
  </si>
  <si>
    <t>IIII</t>
  </si>
  <si>
    <t>III</t>
  </si>
  <si>
    <r>
      <t>IIII</t>
    </r>
    <r>
      <rPr>
        <sz val="14"/>
        <rFont val="Arial"/>
        <family val="0"/>
      </rPr>
      <t xml:space="preserve"> </t>
    </r>
    <r>
      <rPr>
        <strike/>
        <sz val="14"/>
        <rFont val="Arial"/>
        <family val="2"/>
      </rPr>
      <t>IIII</t>
    </r>
  </si>
  <si>
    <t>208 fed by &lt;125 kV</t>
  </si>
  <si>
    <t>Panelboards*</t>
  </si>
  <si>
    <t>* Panelboards &lt;125 kVA are 240 V or 208 V panelboards fed by a 125 kVA tranformer or less.</t>
  </si>
  <si>
    <t>1 - To estimate the cost of the Power System Study (Arc Flash, Short Circuit, and Protective Device Studies), we need to know the types and quantities of equipment in your facility.  This will not require de-energizing any equipment.</t>
  </si>
  <si>
    <t>If you have any questions, please call our office at 253-639-8535.  Thank you for supplying us with this information.  We look forward to preparing a quotation for your facility.</t>
  </si>
  <si>
    <t>Definitions:</t>
  </si>
  <si>
    <t>ATSs or MTSs</t>
  </si>
  <si>
    <r>
      <t xml:space="preserve">ATSs or MTSs </t>
    </r>
    <r>
      <rPr>
        <sz val="12"/>
        <rFont val="Arial"/>
        <family val="0"/>
      </rPr>
      <t>- Automatic Transfer Switch or Manual Transfer Switches</t>
    </r>
  </si>
  <si>
    <t>Switchgear - Enter the Name of the form</t>
  </si>
  <si>
    <r>
      <t>Other Equipment (List)</t>
    </r>
    <r>
      <rPr>
        <sz val="12"/>
        <rFont val="Arial"/>
        <family val="2"/>
      </rPr>
      <t xml:space="preserve"> - Other equipment that electricians or technicians may work on while energized.  List the name and type of equipment.  An example of this would be Power Factor Capacitor Bank.</t>
    </r>
  </si>
  <si>
    <r>
      <t xml:space="preserve">Lrg w/Relays &amp; CBs </t>
    </r>
    <r>
      <rPr>
        <sz val="12"/>
        <rFont val="Arial"/>
        <family val="2"/>
      </rPr>
      <t>- Larger 50HP or larger or VSDs with relay or circuit breaker trip units.</t>
    </r>
  </si>
  <si>
    <r>
      <t xml:space="preserve">Small </t>
    </r>
    <r>
      <rPr>
        <sz val="12"/>
        <rFont val="Arial"/>
        <family val="2"/>
      </rPr>
      <t>- Units rated less that 50 HP that do not have internal circuit breakers with Solid State or Electronic trip units.</t>
    </r>
  </si>
  <si>
    <r>
      <t>VSD (Externally Mounted)</t>
    </r>
    <r>
      <rPr>
        <sz val="12"/>
        <rFont val="Arial"/>
        <family val="2"/>
      </rPr>
      <t xml:space="preserve"> - Variable Speed, Frequency, Speed Drives</t>
    </r>
  </si>
  <si>
    <r>
      <t xml:space="preserve">Transformer </t>
    </r>
    <r>
      <rPr>
        <sz val="12"/>
        <rFont val="Arial"/>
        <family val="2"/>
      </rPr>
      <t>- Some larger UPS units have a front end transformer.</t>
    </r>
  </si>
  <si>
    <r>
      <t>Brkr with T/M Trip</t>
    </r>
    <r>
      <rPr>
        <sz val="12"/>
        <rFont val="Arial"/>
        <family val="2"/>
      </rPr>
      <t xml:space="preserve"> - Breakers with Thermal Magnetic Trip Units</t>
    </r>
  </si>
  <si>
    <r>
      <t xml:space="preserve">Brkr with SS Trip </t>
    </r>
    <r>
      <rPr>
        <sz val="12"/>
        <rFont val="Arial"/>
        <family val="2"/>
      </rPr>
      <t>- Breakers with Solid State or Electronic Type Trip Units</t>
    </r>
  </si>
  <si>
    <r>
      <t>Dist &lt;125 kVA</t>
    </r>
    <r>
      <rPr>
        <sz val="12"/>
        <rFont val="Arial"/>
        <family val="2"/>
      </rPr>
      <t xml:space="preserve"> - Distribution Transformers Rated &lt; 125 kVA</t>
    </r>
  </si>
  <si>
    <r>
      <t>Dist &gt;125 kVA</t>
    </r>
    <r>
      <rPr>
        <sz val="12"/>
        <rFont val="Arial"/>
        <family val="2"/>
      </rPr>
      <t xml:space="preserve"> - Distribution Transformers Rated &gt; 125 kVA</t>
    </r>
  </si>
  <si>
    <r>
      <t>Main Service</t>
    </r>
    <r>
      <rPr>
        <sz val="12"/>
        <rFont val="Arial"/>
        <family val="2"/>
      </rPr>
      <t xml:space="preserve"> - Utility or Customer Main Service</t>
    </r>
  </si>
  <si>
    <r>
      <t>Transformers</t>
    </r>
    <r>
      <rPr>
        <sz val="12"/>
        <rFont val="Arial"/>
        <family val="2"/>
      </rPr>
      <t xml:space="preserve"> - Enter the type of transformer</t>
    </r>
  </si>
  <si>
    <r>
      <t xml:space="preserve">Control Panels </t>
    </r>
    <r>
      <rPr>
        <sz val="12"/>
        <rFont val="Arial"/>
        <family val="2"/>
      </rPr>
      <t>- Examples are Lighting control panels or other control panels that have 480 Volt service or 208 V fed by 125 kVA transformer or larger.</t>
    </r>
  </si>
  <si>
    <r>
      <t>Disconnect Switches</t>
    </r>
    <r>
      <rPr>
        <sz val="12"/>
        <rFont val="Arial"/>
        <family val="2"/>
      </rPr>
      <t xml:space="preserve"> - We normally include all LV-low voltage fused &amp; MV-medium voltage fused and non fused disconnect switches.  However, including all non-fused low voltage disconnect switches can be very expensive.  Since the non fused disconnect switches are normally used for lockout and tagout purposes only, we normally do not include them in our studies.</t>
    </r>
  </si>
  <si>
    <r>
      <t>LV Fused</t>
    </r>
    <r>
      <rPr>
        <sz val="12"/>
        <rFont val="Arial"/>
        <family val="2"/>
      </rPr>
      <t xml:space="preserve"> - Recommended to be included in equipment count.</t>
    </r>
  </si>
  <si>
    <r>
      <t>LV Non-Fused</t>
    </r>
    <r>
      <rPr>
        <sz val="12"/>
        <rFont val="Arial"/>
        <family val="2"/>
      </rPr>
      <t xml:space="preserve"> -  - NOT Recommended to be included in equipment count.</t>
    </r>
  </si>
  <si>
    <r>
      <t xml:space="preserve">MV Fused </t>
    </r>
    <r>
      <rPr>
        <sz val="12"/>
        <rFont val="Arial"/>
        <family val="2"/>
      </rPr>
      <t>- Recommended to be included in equipment count.</t>
    </r>
  </si>
  <si>
    <r>
      <t>MV Non-Fused</t>
    </r>
    <r>
      <rPr>
        <sz val="12"/>
        <rFont val="Arial"/>
        <family val="2"/>
      </rPr>
      <t xml:space="preserve">  - Recommended to be included in equipment count.</t>
    </r>
  </si>
  <si>
    <r>
      <t>Enclosed Circuit Breakers</t>
    </r>
    <r>
      <rPr>
        <sz val="12"/>
        <rFont val="Arial"/>
        <family val="2"/>
      </rPr>
      <t xml:space="preserve"> - These are separately mounted circuit breakers that are not installed in panelboards, MCCs, switchboards, or switchgear.</t>
    </r>
  </si>
  <si>
    <r>
      <t>T/M Trip</t>
    </r>
    <r>
      <rPr>
        <sz val="12"/>
        <rFont val="Arial"/>
        <family val="2"/>
      </rPr>
      <t xml:space="preserve"> - Thermal Magnetic Trip Unit</t>
    </r>
  </si>
  <si>
    <r>
      <t>SS Trip</t>
    </r>
    <r>
      <rPr>
        <sz val="12"/>
        <rFont val="Arial"/>
        <family val="2"/>
      </rPr>
      <t xml:space="preserve"> - Solid State or Electronic Type Trip Unit.</t>
    </r>
  </si>
  <si>
    <r>
      <t>Generators</t>
    </r>
    <r>
      <rPr>
        <sz val="12"/>
        <rFont val="Arial"/>
        <family val="2"/>
      </rPr>
      <t xml:space="preserve"> - Some generators will have a main breaker installed on it.  Please indicate the quantity and type of breaker installed.</t>
    </r>
  </si>
  <si>
    <r>
      <t>Motor Control Centers (MCC)</t>
    </r>
    <r>
      <rPr>
        <sz val="12"/>
        <rFont val="Arial"/>
        <family val="2"/>
      </rPr>
      <t xml:space="preserve"> - Enter the name of the form.</t>
    </r>
  </si>
  <si>
    <r>
      <t>Main Breaker</t>
    </r>
    <r>
      <rPr>
        <sz val="12"/>
        <rFont val="Arial"/>
        <family val="2"/>
      </rPr>
      <t xml:space="preserve"> - SS Trips - Solid State or Electronic Type Trip Unit.</t>
    </r>
  </si>
  <si>
    <r>
      <t>Main Device</t>
    </r>
    <r>
      <rPr>
        <sz val="12"/>
        <rFont val="Arial"/>
        <family val="2"/>
      </rPr>
      <t xml:space="preserve"> -</t>
    </r>
    <r>
      <rPr>
        <sz val="12"/>
        <color indexed="56"/>
        <rFont val="Arial"/>
        <family val="2"/>
      </rPr>
      <t>T/M</t>
    </r>
    <r>
      <rPr>
        <sz val="12"/>
        <rFont val="Arial"/>
        <family val="2"/>
      </rPr>
      <t xml:space="preserve"> - Thermal Magnetic Trip Unit  or Fuses </t>
    </r>
  </si>
  <si>
    <r>
      <t xml:space="preserve">Motor Starters (externally mounted) </t>
    </r>
    <r>
      <rPr>
        <sz val="12"/>
        <rFont val="Arial"/>
        <family val="2"/>
      </rPr>
      <t>- These are separately mounted motor starters that are not installed in motor control centers or control panels.</t>
    </r>
  </si>
  <si>
    <r>
      <t>Motors &gt; 50 HP</t>
    </r>
    <r>
      <rPr>
        <sz val="12"/>
        <rFont val="Arial"/>
        <family val="2"/>
      </rPr>
      <t xml:space="preserve"> - We include large motors because they can contribute fault current which effects the short circuit and arc flash calculations.</t>
    </r>
  </si>
  <si>
    <r>
      <t>Panelboards</t>
    </r>
    <r>
      <rPr>
        <sz val="12"/>
        <rFont val="Arial"/>
        <family val="2"/>
      </rPr>
      <t xml:space="preserve"> - There are two types of panelboards that we interested in.  Panelboards fed at 208 Volts supplied by a transformer rated  125 kVA or greater and all fed by 480 Volts.  The other panelboards are fed by 208 Volts and transformers less than 125 kVA (these are automatically considered to be Hazard Risk Category (HRC) 0 by Standard IEEE 1584.</t>
    </r>
  </si>
  <si>
    <r>
      <t xml:space="preserve">480 &amp; 208 &gt;125 kVA </t>
    </r>
    <r>
      <rPr>
        <sz val="12"/>
        <rFont val="Arial"/>
        <family val="2"/>
      </rPr>
      <t>- Fed by 480 V or 208 V transformers rated 125 kVA or greater.</t>
    </r>
  </si>
  <si>
    <r>
      <t>208 fed by &lt;125 kVA</t>
    </r>
    <r>
      <rPr>
        <sz val="12"/>
        <rFont val="Arial"/>
        <family val="2"/>
      </rPr>
      <t xml:space="preserve"> - fed by transformers rated less than 125 kVA.(Automatically HRC-0)</t>
    </r>
  </si>
  <si>
    <r>
      <t>Xfmrs</t>
    </r>
    <r>
      <rPr>
        <sz val="12"/>
        <rFont val="Arial"/>
        <family val="2"/>
      </rPr>
      <t xml:space="preserve"> - Transformers</t>
    </r>
  </si>
  <si>
    <r>
      <t xml:space="preserve">Switchboards </t>
    </r>
    <r>
      <rPr>
        <sz val="12"/>
        <rFont val="Arial"/>
        <family val="2"/>
      </rPr>
      <t>- Enter the Name of the form</t>
    </r>
  </si>
  <si>
    <r>
      <t xml:space="preserve">Main or Ties </t>
    </r>
    <r>
      <rPr>
        <sz val="12"/>
        <rFont val="Arial"/>
        <family val="2"/>
      </rPr>
      <t>- Main or Tie Breakers or Fused Disconnects</t>
    </r>
  </si>
  <si>
    <r>
      <t xml:space="preserve">T/M - Fuses </t>
    </r>
    <r>
      <rPr>
        <sz val="12"/>
        <rFont val="Arial"/>
        <family val="2"/>
      </rPr>
      <t xml:space="preserve">-T/M - Thermal Magnetic Trip Unit  or Fuses </t>
    </r>
  </si>
  <si>
    <r>
      <t xml:space="preserve">SS Trips </t>
    </r>
    <r>
      <rPr>
        <sz val="12"/>
        <rFont val="Arial"/>
        <family val="2"/>
      </rPr>
      <t>- Solid State or Electronic Type Trip Unit.</t>
    </r>
  </si>
  <si>
    <r>
      <t>Fdr Brkrs/Fuses</t>
    </r>
    <r>
      <rPr>
        <sz val="12"/>
        <rFont val="Arial"/>
        <family val="2"/>
      </rPr>
      <t xml:space="preserve"> - Feeder or Branch Breaker or Fuses</t>
    </r>
  </si>
  <si>
    <r>
      <t>Control Panels (w/ Disc &amp; Mtr Starters)</t>
    </r>
    <r>
      <rPr>
        <sz val="12"/>
        <rFont val="Arial"/>
        <family val="2"/>
      </rPr>
      <t xml:space="preserve"> - Examples of this type of equipment are compressor skids, packaging equipment, and other equipment skids.  These are usually fed by 480 V sources and have disconnect switches (fuse or unfused) and motor starters.</t>
    </r>
  </si>
  <si>
    <r>
      <t xml:space="preserve">Bus Duct Runs </t>
    </r>
    <r>
      <rPr>
        <sz val="12"/>
        <rFont val="Arial"/>
        <family val="2"/>
      </rPr>
      <t>- Enter the name on the form.  These are runs of aluminum or copper bus duct.  Usually, they will have plug in fused disconnect switches or plug in enclosed circuit breakers.  Count up how many plug-in fused disconnect switches or plug in circuit breakers are on each bus duct run.  DO NOT enter them twice above under fused disconnect switches or enclosed circuit breakers.  Also, note in the comment section if this bus duct is mounted high and a man lift will be required to obtain the fuse and circuit breaker data.</t>
    </r>
  </si>
  <si>
    <r>
      <t>PDUs</t>
    </r>
    <r>
      <rPr>
        <sz val="12"/>
        <rFont val="Arial"/>
        <family val="2"/>
      </rPr>
      <t xml:space="preserve"> - PDUs usually contain a step-down transformer and one or more panelboards on the secondary.  Total the number of transformers and panelboards in each PDU.</t>
    </r>
  </si>
  <si>
    <t>UPS - Uninterruptible Power Supply</t>
  </si>
  <si>
    <t>Motors ≥ 50 HP</t>
  </si>
  <si>
    <t>Internal Panelboards</t>
  </si>
  <si>
    <t>Internal Xfmrs</t>
  </si>
  <si>
    <t>Quantity</t>
  </si>
  <si>
    <t>Small &lt; 100 HP</t>
  </si>
  <si>
    <t>Main Service (Utility)</t>
  </si>
  <si>
    <t xml:space="preserve">Salesperson  </t>
  </si>
  <si>
    <t>Maple Valley, WA.</t>
  </si>
  <si>
    <t xml:space="preserve">Cell:   </t>
  </si>
  <si>
    <t>Protective</t>
  </si>
  <si>
    <t>Label</t>
  </si>
  <si>
    <t>Total Locations/Labels</t>
  </si>
  <si>
    <t>Estimated Conductors</t>
  </si>
  <si>
    <r>
      <t xml:space="preserve">Large </t>
    </r>
    <r>
      <rPr>
        <u val="single"/>
        <sz val="14"/>
        <color indexed="56"/>
        <rFont val="Arial"/>
        <family val="2"/>
      </rPr>
      <t>&gt;</t>
    </r>
    <r>
      <rPr>
        <sz val="14"/>
        <color indexed="56"/>
        <rFont val="Arial"/>
        <family val="2"/>
      </rPr>
      <t xml:space="preserve"> 100 HP</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</si>
</sst>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quot;$&quot;#,##0.00"/>
    <numFmt numFmtId="174" formatCode="#,##0.000"/>
    <numFmt numFmtId="175" formatCode="[$-409]dddd\,\ mmmm\ dd\,\ yyyy"/>
    <numFmt numFmtId="176" formatCode="m/d/yyyy;@"/>
    <numFmt numFmtId="177" formatCode="m/d/yy;@"/>
    <numFmt numFmtId="178" formatCode="[$-409]h:mm:ss\ AM/PM"/>
    <numFmt numFmtId="179" formatCode="_(* #,##0.000_);_(* \(#,##0.000\);_(* &quot;-&quot;??_);_(@_)"/>
    <numFmt numFmtId="180" formatCode="_(* #,##0.0_);_(* \(#,##0.0\);_(* &quot;-&quot;??_);_(@_)"/>
    <numFmt numFmtId="181" formatCode="_(* #,##0_);_(* \(#,##0\);_(* &quot;-&quot;??_);_(@_)"/>
    <numFmt numFmtId="182" formatCode="_(* #,##0.0_);_(* \(#,##0.0\);_(* &quot;-&quot;?_);_(@_)"/>
  </numFmts>
  <fonts count="87">
    <font>
      <sz val="10"/>
      <name val="Arial"/>
      <family val="0"/>
    </font>
    <font>
      <b/>
      <sz val="10"/>
      <name val="Arial"/>
      <family val="0"/>
    </font>
    <font>
      <i/>
      <sz val="10"/>
      <name val="Arial"/>
      <family val="0"/>
    </font>
    <font>
      <b/>
      <i/>
      <sz val="10"/>
      <name val="Arial"/>
      <family val="0"/>
    </font>
    <font>
      <sz val="8"/>
      <color indexed="8"/>
      <name val="Arial Narrow"/>
      <family val="2"/>
    </font>
    <font>
      <sz val="6"/>
      <color indexed="8"/>
      <name val="Arial Narrow"/>
      <family val="2"/>
    </font>
    <font>
      <b/>
      <sz val="10"/>
      <color indexed="8"/>
      <name val="Arial"/>
      <family val="2"/>
    </font>
    <font>
      <b/>
      <sz val="10"/>
      <color indexed="8"/>
      <name val="Arial Narrow"/>
      <family val="2"/>
    </font>
    <font>
      <sz val="8"/>
      <name val="Arial"/>
      <family val="0"/>
    </font>
    <font>
      <sz val="8"/>
      <name val="Tahoma"/>
      <family val="2"/>
    </font>
    <font>
      <b/>
      <sz val="8"/>
      <color indexed="8"/>
      <name val="Arial"/>
      <family val="2"/>
    </font>
    <font>
      <b/>
      <sz val="12"/>
      <color indexed="8"/>
      <name val="Arial"/>
      <family val="2"/>
    </font>
    <font>
      <sz val="12"/>
      <name val="Arial"/>
      <family val="2"/>
    </font>
    <font>
      <sz val="10"/>
      <color indexed="8"/>
      <name val="Arial Narrow"/>
      <family val="2"/>
    </font>
    <font>
      <sz val="8"/>
      <color indexed="8"/>
      <name val="Arial"/>
      <family val="2"/>
    </font>
    <font>
      <sz val="10"/>
      <color indexed="8"/>
      <name val="Arial"/>
      <family val="2"/>
    </font>
    <font>
      <b/>
      <sz val="14"/>
      <color indexed="8"/>
      <name val="Arial"/>
      <family val="2"/>
    </font>
    <font>
      <b/>
      <sz val="12"/>
      <color indexed="8"/>
      <name val="Arial Narrow"/>
      <family val="2"/>
    </font>
    <font>
      <b/>
      <sz val="18"/>
      <color indexed="8"/>
      <name val="Arial"/>
      <family val="2"/>
    </font>
    <font>
      <b/>
      <sz val="10"/>
      <color indexed="9"/>
      <name val="Arial"/>
      <family val="2"/>
    </font>
    <font>
      <sz val="6"/>
      <color indexed="8"/>
      <name val="Arial"/>
      <family val="2"/>
    </font>
    <font>
      <b/>
      <sz val="14"/>
      <color indexed="10"/>
      <name val="Arial"/>
      <family val="2"/>
    </font>
    <font>
      <b/>
      <sz val="12"/>
      <name val="Arial"/>
      <family val="2"/>
    </font>
    <font>
      <b/>
      <sz val="8"/>
      <name val="Arial"/>
      <family val="2"/>
    </font>
    <font>
      <b/>
      <sz val="12"/>
      <name val="Arial Narrow"/>
      <family val="2"/>
    </font>
    <font>
      <u val="single"/>
      <sz val="7.5"/>
      <color indexed="12"/>
      <name val="Arial"/>
      <family val="0"/>
    </font>
    <font>
      <u val="single"/>
      <sz val="7.5"/>
      <color indexed="36"/>
      <name val="Arial"/>
      <family val="0"/>
    </font>
    <font>
      <b/>
      <i/>
      <sz val="8"/>
      <name val="Arial"/>
      <family val="2"/>
    </font>
    <font>
      <i/>
      <sz val="8"/>
      <name val="Arial"/>
      <family val="2"/>
    </font>
    <font>
      <sz val="14"/>
      <name val="Arial"/>
      <family val="0"/>
    </font>
    <font>
      <b/>
      <sz val="14"/>
      <name val="Arial"/>
      <family val="2"/>
    </font>
    <font>
      <sz val="14"/>
      <color indexed="10"/>
      <name val="Arial"/>
      <family val="0"/>
    </font>
    <font>
      <sz val="14"/>
      <color indexed="56"/>
      <name val="Arial"/>
      <family val="0"/>
    </font>
    <font>
      <b/>
      <sz val="16"/>
      <name val="Arial"/>
      <family val="2"/>
    </font>
    <font>
      <u val="single"/>
      <sz val="10"/>
      <color indexed="12"/>
      <name val="Arial"/>
      <family val="0"/>
    </font>
    <font>
      <sz val="12"/>
      <color indexed="8"/>
      <name val="Arial Narrow"/>
      <family val="2"/>
    </font>
    <font>
      <sz val="14"/>
      <color indexed="14"/>
      <name val="Arial"/>
      <family val="0"/>
    </font>
    <font>
      <sz val="10"/>
      <color indexed="14"/>
      <name val="Arial"/>
      <family val="0"/>
    </font>
    <font>
      <sz val="14"/>
      <color indexed="11"/>
      <name val="Arial"/>
      <family val="0"/>
    </font>
    <font>
      <sz val="10"/>
      <color indexed="11"/>
      <name val="Arial"/>
      <family val="0"/>
    </font>
    <font>
      <b/>
      <sz val="24"/>
      <name val="Arial"/>
      <family val="2"/>
    </font>
    <font>
      <strike/>
      <sz val="12"/>
      <name val="Arial"/>
      <family val="2"/>
    </font>
    <font>
      <strike/>
      <sz val="14"/>
      <name val="Arial"/>
      <family val="2"/>
    </font>
    <font>
      <sz val="24"/>
      <name val="Arial"/>
      <family val="2"/>
    </font>
    <font>
      <sz val="12"/>
      <color indexed="10"/>
      <name val="Arial"/>
      <family val="0"/>
    </font>
    <font>
      <sz val="12"/>
      <color indexed="56"/>
      <name val="Arial"/>
      <family val="0"/>
    </font>
    <font>
      <u val="single"/>
      <sz val="14"/>
      <color indexed="12"/>
      <name val="Arial"/>
      <family val="2"/>
    </font>
    <font>
      <u val="single"/>
      <sz val="14"/>
      <color indexed="56"/>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b/>
      <sz val="18"/>
      <color indexed="10"/>
      <name val="Arial"/>
      <family val="2"/>
    </font>
    <font>
      <b/>
      <sz val="16"/>
      <color indexed="8"/>
      <name val="Arial"/>
      <family val="2"/>
    </font>
    <font>
      <b/>
      <sz val="2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5"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34">
    <xf numFmtId="0" fontId="0" fillId="0" borderId="0" xfId="0" applyAlignment="1">
      <alignment/>
    </xf>
    <xf numFmtId="0" fontId="4" fillId="0" borderId="0" xfId="0" applyFont="1" applyAlignment="1" applyProtection="1">
      <alignment/>
      <protection/>
    </xf>
    <xf numFmtId="0" fontId="4" fillId="0" borderId="0" xfId="0" applyFont="1" applyBorder="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17" fillId="0" borderId="0" xfId="0" applyFont="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horizontal="center" vertical="center" wrapText="1"/>
      <protection/>
    </xf>
    <xf numFmtId="0" fontId="16" fillId="0" borderId="0" xfId="0" applyFont="1" applyAlignment="1" applyProtection="1">
      <alignment horizontal="left" vertical="center"/>
      <protection/>
    </xf>
    <xf numFmtId="177" fontId="16" fillId="0" borderId="0" xfId="0" applyNumberFormat="1" applyFont="1" applyAlignment="1" applyProtection="1">
      <alignment horizontal="center" vertical="center"/>
      <protection/>
    </xf>
    <xf numFmtId="0" fontId="14" fillId="0" borderId="0" xfId="0" applyFont="1" applyAlignment="1" applyProtection="1">
      <alignment/>
      <protection/>
    </xf>
    <xf numFmtId="0" fontId="15" fillId="0" borderId="0" xfId="0" applyFont="1" applyAlignment="1" applyProtection="1">
      <alignment/>
      <protection/>
    </xf>
    <xf numFmtId="0" fontId="4" fillId="0" borderId="0" xfId="0" applyFont="1" applyBorder="1" applyAlignment="1" applyProtection="1">
      <alignment horizontal="right"/>
      <protection/>
    </xf>
    <xf numFmtId="0" fontId="18" fillId="0" borderId="10" xfId="0" applyFont="1" applyBorder="1" applyAlignment="1" applyProtection="1">
      <alignment vertical="center"/>
      <protection/>
    </xf>
    <xf numFmtId="0" fontId="15" fillId="0" borderId="0" xfId="0" applyFont="1" applyBorder="1" applyAlignment="1" applyProtection="1">
      <alignment/>
      <protection/>
    </xf>
    <xf numFmtId="0" fontId="22" fillId="0" borderId="11" xfId="0" applyFont="1" applyBorder="1" applyAlignment="1" applyProtection="1">
      <alignment horizontal="center"/>
      <protection/>
    </xf>
    <xf numFmtId="0" fontId="22" fillId="0" borderId="0" xfId="0" applyFont="1" applyBorder="1" applyAlignment="1" applyProtection="1">
      <alignment horizontal="center"/>
      <protection/>
    </xf>
    <xf numFmtId="0" fontId="22" fillId="0" borderId="12"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11" xfId="0" applyFont="1" applyBorder="1" applyAlignment="1" applyProtection="1">
      <alignment/>
      <protection/>
    </xf>
    <xf numFmtId="0" fontId="0" fillId="0" borderId="0" xfId="0" applyFont="1" applyBorder="1" applyAlignment="1" applyProtection="1">
      <alignment/>
      <protection/>
    </xf>
    <xf numFmtId="0" fontId="22" fillId="0" borderId="11" xfId="0" applyFont="1" applyBorder="1" applyAlignment="1" applyProtection="1">
      <alignment horizontal="left"/>
      <protection/>
    </xf>
    <xf numFmtId="0" fontId="22"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12" xfId="0" applyFont="1" applyBorder="1" applyAlignment="1" applyProtection="1">
      <alignment/>
      <protection/>
    </xf>
    <xf numFmtId="0" fontId="8" fillId="0" borderId="13" xfId="0" applyFont="1" applyBorder="1" applyAlignment="1" applyProtection="1">
      <alignment/>
      <protection/>
    </xf>
    <xf numFmtId="0" fontId="8" fillId="0" borderId="10" xfId="0" applyFont="1" applyBorder="1" applyAlignment="1" applyProtection="1">
      <alignment/>
      <protection/>
    </xf>
    <xf numFmtId="0" fontId="0" fillId="0" borderId="10" xfId="0" applyFont="1" applyBorder="1" applyAlignment="1" applyProtection="1">
      <alignment/>
      <protection/>
    </xf>
    <xf numFmtId="0" fontId="23" fillId="0" borderId="14" xfId="0" applyFont="1" applyBorder="1" applyAlignment="1" applyProtection="1">
      <alignment/>
      <protection/>
    </xf>
    <xf numFmtId="0" fontId="1" fillId="0" borderId="15" xfId="0" applyFont="1" applyBorder="1" applyAlignment="1" applyProtection="1">
      <alignment horizontal="left"/>
      <protection locked="0"/>
    </xf>
    <xf numFmtId="0" fontId="23" fillId="0" borderId="15" xfId="0" applyFont="1" applyBorder="1" applyAlignment="1" applyProtection="1">
      <alignment horizontal="right"/>
      <protection/>
    </xf>
    <xf numFmtId="0" fontId="0" fillId="0" borderId="0" xfId="0" applyFont="1" applyBorder="1" applyAlignment="1" applyProtection="1">
      <alignment/>
      <protection locked="0"/>
    </xf>
    <xf numFmtId="0" fontId="0" fillId="0" borderId="16" xfId="0" applyFont="1" applyBorder="1" applyAlignment="1" applyProtection="1">
      <alignment/>
      <protection locked="0"/>
    </xf>
    <xf numFmtId="0" fontId="23" fillId="0" borderId="17" xfId="0" applyFont="1" applyBorder="1" applyAlignment="1" applyProtection="1">
      <alignment horizontal="left"/>
      <protection/>
    </xf>
    <xf numFmtId="0" fontId="23" fillId="0" borderId="0" xfId="0" applyFont="1" applyBorder="1" applyAlignment="1" applyProtection="1">
      <alignment horizontal="right"/>
      <protection/>
    </xf>
    <xf numFmtId="0" fontId="12" fillId="0" borderId="16" xfId="0" applyFont="1" applyBorder="1" applyAlignment="1" applyProtection="1">
      <alignment horizontal="center"/>
      <protection/>
    </xf>
    <xf numFmtId="0" fontId="0" fillId="0" borderId="10" xfId="0" applyFont="1" applyBorder="1" applyAlignment="1" applyProtection="1">
      <alignment/>
      <protection locked="0"/>
    </xf>
    <xf numFmtId="0" fontId="12" fillId="0" borderId="18"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0" fillId="33" borderId="20" xfId="0" applyFont="1" applyFill="1" applyBorder="1" applyAlignment="1" applyProtection="1">
      <alignment vertical="center"/>
      <protection locked="0"/>
    </xf>
    <xf numFmtId="9" fontId="1" fillId="0" borderId="21" xfId="0" applyNumberFormat="1" applyFont="1" applyBorder="1" applyAlignment="1" applyProtection="1">
      <alignment horizontal="center" vertical="center"/>
      <protection locked="0"/>
    </xf>
    <xf numFmtId="0" fontId="24" fillId="0" borderId="0" xfId="0" applyFont="1" applyBorder="1" applyAlignment="1" applyProtection="1">
      <alignment horizontal="right"/>
      <protection/>
    </xf>
    <xf numFmtId="0" fontId="15" fillId="0" borderId="12" xfId="0" applyFont="1" applyBorder="1" applyAlignment="1" applyProtection="1">
      <alignment/>
      <protection/>
    </xf>
    <xf numFmtId="0" fontId="23" fillId="34" borderId="20" xfId="0" applyFont="1" applyFill="1" applyBorder="1" applyAlignment="1" applyProtection="1">
      <alignment vertical="center"/>
      <protection/>
    </xf>
    <xf numFmtId="0" fontId="28" fillId="0" borderId="22" xfId="0" applyFont="1" applyBorder="1" applyAlignment="1" applyProtection="1">
      <alignment horizontal="center"/>
      <protection/>
    </xf>
    <xf numFmtId="0" fontId="1" fillId="33" borderId="17" xfId="0" applyFont="1" applyFill="1" applyBorder="1" applyAlignment="1" applyProtection="1">
      <alignment horizontal="left" vertical="center"/>
      <protection locked="0"/>
    </xf>
    <xf numFmtId="0" fontId="1" fillId="33" borderId="23" xfId="0" applyFont="1" applyFill="1" applyBorder="1" applyAlignment="1" applyProtection="1">
      <alignment horizontal="left" vertical="center"/>
      <protection locked="0"/>
    </xf>
    <xf numFmtId="0" fontId="23" fillId="35" borderId="20" xfId="0" applyFont="1" applyFill="1" applyBorder="1" applyAlignment="1" applyProtection="1">
      <alignment vertical="center"/>
      <protection/>
    </xf>
    <xf numFmtId="14" fontId="23" fillId="35" borderId="23" xfId="0" applyNumberFormat="1" applyFont="1" applyFill="1" applyBorder="1" applyAlignment="1" applyProtection="1">
      <alignment vertical="center"/>
      <protection/>
    </xf>
    <xf numFmtId="0" fontId="0" fillId="35" borderId="24" xfId="0" applyNumberFormat="1" applyFont="1" applyFill="1" applyBorder="1" applyAlignment="1" applyProtection="1">
      <alignment vertical="center"/>
      <protection/>
    </xf>
    <xf numFmtId="0" fontId="17" fillId="35" borderId="23" xfId="0" applyFont="1" applyFill="1" applyBorder="1" applyAlignment="1" applyProtection="1">
      <alignment horizontal="right"/>
      <protection/>
    </xf>
    <xf numFmtId="0" fontId="4" fillId="35" borderId="14" xfId="0" applyFont="1" applyFill="1" applyBorder="1" applyAlignment="1" applyProtection="1">
      <alignment/>
      <protection/>
    </xf>
    <xf numFmtId="0" fontId="22" fillId="33" borderId="11" xfId="0" applyFont="1" applyFill="1" applyBorder="1" applyAlignment="1" applyProtection="1">
      <alignment horizontal="center"/>
      <protection/>
    </xf>
    <xf numFmtId="0" fontId="22" fillId="33" borderId="0"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2" fillId="0" borderId="15" xfId="0" applyFont="1" applyBorder="1" applyAlignment="1" applyProtection="1">
      <alignment horizontal="left"/>
      <protection/>
    </xf>
    <xf numFmtId="0" fontId="25" fillId="0" borderId="0" xfId="53" applyBorder="1" applyAlignment="1" applyProtection="1">
      <alignment horizontal="right"/>
      <protection/>
    </xf>
    <xf numFmtId="0" fontId="29" fillId="0" borderId="0" xfId="0" applyFont="1" applyAlignment="1">
      <alignment/>
    </xf>
    <xf numFmtId="0" fontId="30" fillId="0" borderId="0" xfId="0" applyFont="1" applyAlignment="1">
      <alignment/>
    </xf>
    <xf numFmtId="0" fontId="29" fillId="0" borderId="21" xfId="0" applyFont="1" applyBorder="1" applyAlignment="1">
      <alignment/>
    </xf>
    <xf numFmtId="0" fontId="31" fillId="0" borderId="14" xfId="0" applyFont="1" applyBorder="1" applyAlignment="1">
      <alignment/>
    </xf>
    <xf numFmtId="0" fontId="29" fillId="0" borderId="15" xfId="0" applyFont="1" applyBorder="1" applyAlignment="1">
      <alignment/>
    </xf>
    <xf numFmtId="0" fontId="29" fillId="0" borderId="22" xfId="0" applyFont="1" applyBorder="1" applyAlignment="1">
      <alignment/>
    </xf>
    <xf numFmtId="0" fontId="31" fillId="0" borderId="17" xfId="0" applyFont="1" applyBorder="1" applyAlignment="1">
      <alignment/>
    </xf>
    <xf numFmtId="0" fontId="29" fillId="0" borderId="0" xfId="0" applyFont="1" applyBorder="1" applyAlignment="1">
      <alignment/>
    </xf>
    <xf numFmtId="0" fontId="29" fillId="0" borderId="16" xfId="0" applyFont="1" applyBorder="1" applyAlignment="1">
      <alignment/>
    </xf>
    <xf numFmtId="0" fontId="31" fillId="0" borderId="23" xfId="0" applyFont="1" applyBorder="1" applyAlignment="1">
      <alignment/>
    </xf>
    <xf numFmtId="0" fontId="29" fillId="0" borderId="25" xfId="0" applyFont="1" applyBorder="1" applyAlignment="1">
      <alignment/>
    </xf>
    <xf numFmtId="0" fontId="32" fillId="0" borderId="0" xfId="0" applyFont="1" applyBorder="1" applyAlignment="1">
      <alignment/>
    </xf>
    <xf numFmtId="0" fontId="32" fillId="0" borderId="26" xfId="0" applyFont="1" applyBorder="1" applyAlignment="1">
      <alignment/>
    </xf>
    <xf numFmtId="0" fontId="29" fillId="0" borderId="17" xfId="0" applyFont="1" applyBorder="1" applyAlignment="1">
      <alignment/>
    </xf>
    <xf numFmtId="0" fontId="29" fillId="0" borderId="23" xfId="0" applyFont="1" applyBorder="1" applyAlignment="1">
      <alignment/>
    </xf>
    <xf numFmtId="0" fontId="32" fillId="0" borderId="16" xfId="0" applyFont="1" applyBorder="1" applyAlignment="1">
      <alignment/>
    </xf>
    <xf numFmtId="0" fontId="32" fillId="0" borderId="25" xfId="0" applyFont="1" applyBorder="1" applyAlignment="1">
      <alignment/>
    </xf>
    <xf numFmtId="0" fontId="29" fillId="0" borderId="0" xfId="0" applyFont="1" applyBorder="1" applyAlignment="1">
      <alignment horizontal="right"/>
    </xf>
    <xf numFmtId="0" fontId="29" fillId="36" borderId="20" xfId="0" applyFont="1" applyFill="1" applyBorder="1" applyAlignment="1">
      <alignment/>
    </xf>
    <xf numFmtId="0" fontId="29" fillId="36" borderId="27" xfId="0" applyFont="1" applyFill="1" applyBorder="1" applyAlignment="1">
      <alignment/>
    </xf>
    <xf numFmtId="0" fontId="32" fillId="0" borderId="0" xfId="0" applyFont="1" applyBorder="1" applyAlignment="1">
      <alignment horizontal="right"/>
    </xf>
    <xf numFmtId="0" fontId="0" fillId="0" borderId="0" xfId="0" applyBorder="1" applyAlignment="1">
      <alignment/>
    </xf>
    <xf numFmtId="0" fontId="29" fillId="0" borderId="21" xfId="0" applyFont="1" applyFill="1" applyBorder="1" applyAlignment="1">
      <alignment/>
    </xf>
    <xf numFmtId="0" fontId="0" fillId="0" borderId="0" xfId="0" applyFont="1" applyBorder="1" applyAlignment="1" applyProtection="1">
      <alignment horizontal="right"/>
      <protection locked="0"/>
    </xf>
    <xf numFmtId="0" fontId="34" fillId="0" borderId="0" xfId="53" applyFont="1" applyBorder="1" applyAlignment="1" applyProtection="1">
      <alignment horizontal="left"/>
      <protection/>
    </xf>
    <xf numFmtId="0" fontId="0" fillId="0" borderId="27" xfId="0" applyBorder="1" applyAlignment="1">
      <alignment/>
    </xf>
    <xf numFmtId="0" fontId="31" fillId="0" borderId="14" xfId="0" applyFont="1" applyBorder="1" applyAlignment="1">
      <alignment/>
    </xf>
    <xf numFmtId="0" fontId="0" fillId="0" borderId="15" xfId="0" applyBorder="1" applyAlignment="1">
      <alignment/>
    </xf>
    <xf numFmtId="0" fontId="31" fillId="0" borderId="20" xfId="0" applyFont="1" applyBorder="1" applyAlignment="1">
      <alignment/>
    </xf>
    <xf numFmtId="0" fontId="12" fillId="0" borderId="22" xfId="0" applyFont="1" applyBorder="1" applyAlignment="1">
      <alignment horizontal="right"/>
    </xf>
    <xf numFmtId="0" fontId="29" fillId="36" borderId="23" xfId="0" applyFont="1" applyFill="1" applyBorder="1" applyAlignment="1">
      <alignment/>
    </xf>
    <xf numFmtId="0" fontId="29" fillId="36" borderId="26" xfId="0" applyFont="1" applyFill="1" applyBorder="1" applyAlignment="1">
      <alignment/>
    </xf>
    <xf numFmtId="177" fontId="21" fillId="0" borderId="0" xfId="0" applyNumberFormat="1" applyFont="1" applyBorder="1" applyAlignment="1" applyProtection="1">
      <alignment horizontal="center"/>
      <protection locked="0"/>
    </xf>
    <xf numFmtId="0" fontId="32" fillId="0" borderId="24" xfId="0" applyFont="1" applyBorder="1" applyAlignment="1">
      <alignment horizontal="right"/>
    </xf>
    <xf numFmtId="0" fontId="30" fillId="0" borderId="0" xfId="0" applyFont="1" applyAlignment="1">
      <alignment horizontal="center"/>
    </xf>
    <xf numFmtId="0" fontId="16"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4" fillId="0" borderId="25" xfId="0" applyFont="1" applyBorder="1" applyAlignment="1" applyProtection="1">
      <alignment/>
      <protection/>
    </xf>
    <xf numFmtId="0" fontId="12" fillId="0" borderId="0" xfId="0" applyFont="1" applyAlignment="1">
      <alignment/>
    </xf>
    <xf numFmtId="0" fontId="12" fillId="0" borderId="0" xfId="0" applyFont="1" applyAlignment="1">
      <alignment vertical="top" wrapText="1"/>
    </xf>
    <xf numFmtId="0" fontId="40" fillId="0" borderId="0" xfId="0" applyFont="1" applyAlignment="1">
      <alignment horizontal="center"/>
    </xf>
    <xf numFmtId="0" fontId="23" fillId="35" borderId="27" xfId="0" applyFont="1" applyFill="1" applyBorder="1" applyAlignment="1" applyProtection="1">
      <alignment horizontal="center" vertical="center"/>
      <protection/>
    </xf>
    <xf numFmtId="0" fontId="25" fillId="35" borderId="27" xfId="53" applyNumberFormat="1" applyFill="1" applyBorder="1" applyAlignment="1" applyProtection="1">
      <alignment vertical="center"/>
      <protection/>
    </xf>
    <xf numFmtId="0" fontId="42" fillId="0" borderId="21" xfId="0" applyFont="1" applyBorder="1" applyAlignment="1">
      <alignment/>
    </xf>
    <xf numFmtId="0" fontId="43" fillId="0" borderId="0" xfId="0" applyFont="1" applyAlignment="1">
      <alignment/>
    </xf>
    <xf numFmtId="0" fontId="12" fillId="0" borderId="0" xfId="0" applyFont="1" applyAlignment="1">
      <alignment wrapText="1"/>
    </xf>
    <xf numFmtId="0" fontId="44"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Border="1" applyAlignment="1">
      <alignment vertical="top"/>
    </xf>
    <xf numFmtId="0" fontId="12" fillId="0" borderId="0" xfId="0" applyFont="1" applyBorder="1" applyAlignment="1">
      <alignment horizontal="right" vertical="top"/>
    </xf>
    <xf numFmtId="0" fontId="45" fillId="0" borderId="0" xfId="0" applyFont="1" applyBorder="1" applyAlignment="1">
      <alignment horizontal="left" vertical="top" wrapText="1"/>
    </xf>
    <xf numFmtId="0" fontId="45" fillId="0" borderId="0" xfId="0" applyFont="1" applyBorder="1" applyAlignment="1">
      <alignment vertical="top" wrapText="1"/>
    </xf>
    <xf numFmtId="0" fontId="45" fillId="0" borderId="0" xfId="0" applyFont="1" applyBorder="1" applyAlignment="1">
      <alignment horizontal="left" vertical="top"/>
    </xf>
    <xf numFmtId="0" fontId="12" fillId="0" borderId="0" xfId="0" applyFont="1" applyBorder="1" applyAlignment="1">
      <alignment horizontal="left" vertical="top"/>
    </xf>
    <xf numFmtId="0" fontId="45" fillId="0" borderId="0" xfId="0" applyFont="1" applyBorder="1" applyAlignment="1">
      <alignment horizontal="right" vertical="top" wrapText="1"/>
    </xf>
    <xf numFmtId="0" fontId="45" fillId="0" borderId="0" xfId="0" applyFont="1" applyBorder="1" applyAlignment="1">
      <alignment vertical="top"/>
    </xf>
    <xf numFmtId="0" fontId="16" fillId="0" borderId="0" xfId="0" applyFont="1" applyAlignment="1" applyProtection="1">
      <alignment horizontal="left" vertical="center"/>
      <protection locked="0"/>
    </xf>
    <xf numFmtId="177" fontId="16" fillId="0" borderId="0" xfId="0" applyNumberFormat="1" applyFont="1" applyAlignment="1" applyProtection="1">
      <alignment horizontal="center" vertical="center"/>
      <protection locked="0"/>
    </xf>
    <xf numFmtId="0" fontId="4" fillId="0" borderId="0" xfId="0" applyFont="1" applyAlignment="1" applyProtection="1">
      <alignment/>
      <protection locked="0"/>
    </xf>
    <xf numFmtId="0" fontId="4" fillId="35" borderId="0" xfId="0" applyFont="1" applyFill="1" applyBorder="1" applyAlignment="1" applyProtection="1">
      <alignment horizontal="center"/>
      <protection locked="0"/>
    </xf>
    <xf numFmtId="0" fontId="0" fillId="0" borderId="0" xfId="0" applyAlignment="1" applyProtection="1">
      <alignment/>
      <protection locked="0"/>
    </xf>
    <xf numFmtId="0" fontId="16" fillId="35" borderId="0" xfId="0" applyFont="1" applyFill="1" applyBorder="1" applyAlignment="1" applyProtection="1">
      <alignment horizontal="center" vertical="center"/>
      <protection locked="0"/>
    </xf>
    <xf numFmtId="0" fontId="4" fillId="0" borderId="0" xfId="0" applyFont="1" applyBorder="1" applyAlignment="1" applyProtection="1">
      <alignment horizontal="right"/>
      <protection locked="0"/>
    </xf>
    <xf numFmtId="0" fontId="16" fillId="0" borderId="0" xfId="0" applyFont="1" applyFill="1" applyBorder="1" applyAlignment="1" applyProtection="1">
      <alignment horizontal="center" vertical="center" wrapText="1"/>
      <protection locked="0"/>
    </xf>
    <xf numFmtId="0" fontId="29" fillId="0" borderId="0" xfId="0" applyFont="1" applyAlignment="1" applyProtection="1">
      <alignment/>
      <protection locked="0"/>
    </xf>
    <xf numFmtId="0" fontId="29" fillId="0" borderId="21" xfId="0" applyFont="1" applyFill="1" applyBorder="1" applyAlignment="1" applyProtection="1">
      <alignment/>
      <protection locked="0"/>
    </xf>
    <xf numFmtId="0" fontId="29" fillId="0" borderId="21" xfId="0" applyFont="1" applyBorder="1" applyAlignment="1" applyProtection="1">
      <alignment/>
      <protection locked="0"/>
    </xf>
    <xf numFmtId="181" fontId="29" fillId="0" borderId="21" xfId="0" applyNumberFormat="1" applyFont="1" applyBorder="1" applyAlignment="1" applyProtection="1">
      <alignment/>
      <protection locked="0"/>
    </xf>
    <xf numFmtId="0" fontId="29" fillId="0" borderId="0" xfId="0" applyFont="1" applyBorder="1" applyAlignment="1" applyProtection="1">
      <alignment/>
      <protection locked="0"/>
    </xf>
    <xf numFmtId="0" fontId="29" fillId="0" borderId="0" xfId="0" applyFont="1" applyBorder="1" applyAlignment="1" applyProtection="1">
      <alignment horizontal="right"/>
      <protection locked="0"/>
    </xf>
    <xf numFmtId="0" fontId="38" fillId="0" borderId="0" xfId="0" applyFont="1" applyBorder="1" applyAlignment="1" applyProtection="1">
      <alignment horizontal="right"/>
      <protection locked="0"/>
    </xf>
    <xf numFmtId="0" fontId="39" fillId="0" borderId="0" xfId="0" applyFont="1" applyBorder="1" applyAlignment="1" applyProtection="1">
      <alignment/>
      <protection locked="0"/>
    </xf>
    <xf numFmtId="0" fontId="0" fillId="0" borderId="0" xfId="0" applyAlignment="1" applyProtection="1">
      <alignment/>
      <protection/>
    </xf>
    <xf numFmtId="0" fontId="30" fillId="0" borderId="0" xfId="0" applyFont="1" applyAlignment="1" applyProtection="1">
      <alignment/>
      <protection/>
    </xf>
    <xf numFmtId="0" fontId="29" fillId="0" borderId="0" xfId="0" applyFont="1" applyAlignment="1" applyProtection="1">
      <alignment/>
      <protection/>
    </xf>
    <xf numFmtId="0" fontId="30" fillId="0" borderId="0" xfId="0" applyFont="1" applyAlignment="1" applyProtection="1">
      <alignment horizontal="center"/>
      <protection/>
    </xf>
    <xf numFmtId="0" fontId="29" fillId="36" borderId="21" xfId="0" applyFont="1" applyFill="1" applyBorder="1" applyAlignment="1" applyProtection="1">
      <alignment/>
      <protection/>
    </xf>
    <xf numFmtId="181" fontId="29" fillId="0" borderId="24" xfId="0" applyNumberFormat="1" applyFont="1" applyBorder="1" applyAlignment="1" applyProtection="1">
      <alignment/>
      <protection/>
    </xf>
    <xf numFmtId="0" fontId="29" fillId="36" borderId="24" xfId="0" applyFont="1" applyFill="1" applyBorder="1" applyAlignment="1" applyProtection="1">
      <alignment/>
      <protection/>
    </xf>
    <xf numFmtId="181" fontId="29" fillId="0" borderId="21" xfId="0" applyNumberFormat="1" applyFont="1" applyBorder="1" applyAlignment="1" applyProtection="1">
      <alignment/>
      <protection/>
    </xf>
    <xf numFmtId="181" fontId="29" fillId="36" borderId="21" xfId="0" applyNumberFormat="1" applyFont="1" applyFill="1" applyBorder="1" applyAlignment="1" applyProtection="1">
      <alignment/>
      <protection/>
    </xf>
    <xf numFmtId="0" fontId="29" fillId="36" borderId="28" xfId="0" applyFont="1" applyFill="1" applyBorder="1" applyAlignment="1" applyProtection="1">
      <alignment/>
      <protection/>
    </xf>
    <xf numFmtId="180" fontId="29" fillId="36" borderId="21" xfId="0" applyNumberFormat="1" applyFont="1" applyFill="1" applyBorder="1" applyAlignment="1" applyProtection="1">
      <alignment/>
      <protection/>
    </xf>
    <xf numFmtId="0" fontId="29" fillId="36" borderId="20" xfId="0" applyFont="1" applyFill="1" applyBorder="1" applyAlignment="1" applyProtection="1">
      <alignment/>
      <protection/>
    </xf>
    <xf numFmtId="0" fontId="29" fillId="36" borderId="27" xfId="0" applyFont="1" applyFill="1" applyBorder="1" applyAlignment="1" applyProtection="1">
      <alignment/>
      <protection/>
    </xf>
    <xf numFmtId="0" fontId="29" fillId="0" borderId="29" xfId="0" applyFont="1" applyBorder="1" applyAlignment="1" applyProtection="1">
      <alignment/>
      <protection locked="0"/>
    </xf>
    <xf numFmtId="0" fontId="29" fillId="0" borderId="29" xfId="0" applyFont="1" applyFill="1" applyBorder="1" applyAlignment="1" applyProtection="1">
      <alignment/>
      <protection locked="0"/>
    </xf>
    <xf numFmtId="0" fontId="29" fillId="36" borderId="29" xfId="0" applyFont="1" applyFill="1" applyBorder="1" applyAlignment="1" applyProtection="1">
      <alignment/>
      <protection/>
    </xf>
    <xf numFmtId="181" fontId="29" fillId="0" borderId="22" xfId="0" applyNumberFormat="1" applyFont="1" applyBorder="1" applyAlignment="1" applyProtection="1">
      <alignment/>
      <protection/>
    </xf>
    <xf numFmtId="0" fontId="29" fillId="0" borderId="28" xfId="0" applyFont="1" applyBorder="1" applyAlignment="1" applyProtection="1">
      <alignment/>
      <protection locked="0"/>
    </xf>
    <xf numFmtId="181" fontId="29" fillId="0" borderId="25" xfId="0" applyNumberFormat="1" applyFont="1" applyBorder="1" applyAlignment="1" applyProtection="1">
      <alignment/>
      <protection/>
    </xf>
    <xf numFmtId="0" fontId="0" fillId="0" borderId="26" xfId="0" applyFont="1" applyBorder="1" applyAlignment="1" applyProtection="1">
      <alignment horizontal="left"/>
      <protection/>
    </xf>
    <xf numFmtId="0" fontId="0" fillId="0" borderId="30" xfId="0" applyFont="1" applyBorder="1" applyAlignment="1" applyProtection="1">
      <alignment horizontal="left"/>
      <protection/>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22" fillId="33" borderId="11" xfId="0" applyFont="1" applyFill="1" applyBorder="1" applyAlignment="1" applyProtection="1">
      <alignment horizontal="center"/>
      <protection/>
    </xf>
    <xf numFmtId="0" fontId="22" fillId="33" borderId="0"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4" fillId="0" borderId="0" xfId="0" applyFont="1" applyAlignment="1" applyProtection="1">
      <alignment horizontal="center"/>
      <protection/>
    </xf>
    <xf numFmtId="0" fontId="4" fillId="35" borderId="15" xfId="0" applyFont="1" applyFill="1" applyBorder="1" applyAlignment="1" applyProtection="1">
      <alignment horizontal="center"/>
      <protection/>
    </xf>
    <xf numFmtId="0" fontId="4" fillId="35" borderId="22" xfId="0" applyFont="1" applyFill="1" applyBorder="1" applyAlignment="1" applyProtection="1">
      <alignment horizontal="center"/>
      <protection/>
    </xf>
    <xf numFmtId="0" fontId="22" fillId="33" borderId="31" xfId="0" applyFont="1" applyFill="1" applyBorder="1" applyAlignment="1" applyProtection="1">
      <alignment horizontal="center"/>
      <protection/>
    </xf>
    <xf numFmtId="0" fontId="22" fillId="33" borderId="32" xfId="0" applyFont="1" applyFill="1" applyBorder="1" applyAlignment="1" applyProtection="1">
      <alignment horizontal="center"/>
      <protection/>
    </xf>
    <xf numFmtId="0" fontId="22" fillId="33" borderId="33" xfId="0" applyFont="1" applyFill="1" applyBorder="1" applyAlignment="1" applyProtection="1">
      <alignment horizontal="center"/>
      <protection/>
    </xf>
    <xf numFmtId="0" fontId="0" fillId="0" borderId="0" xfId="0" applyFont="1" applyBorder="1" applyAlignment="1" applyProtection="1">
      <alignment horizontal="left"/>
      <protection/>
    </xf>
    <xf numFmtId="0" fontId="0" fillId="0" borderId="12" xfId="0" applyFont="1" applyBorder="1" applyAlignment="1" applyProtection="1">
      <alignment horizontal="left"/>
      <protection/>
    </xf>
    <xf numFmtId="0" fontId="1" fillId="0" borderId="3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15" fillId="0" borderId="20"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49" fontId="6" fillId="0" borderId="20" xfId="0" applyNumberFormat="1" applyFont="1" applyBorder="1" applyAlignment="1" applyProtection="1">
      <alignment horizontal="center" vertical="center" wrapText="1"/>
      <protection locked="0"/>
    </xf>
    <xf numFmtId="49" fontId="6" fillId="0" borderId="27"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0" fontId="15" fillId="0" borderId="20" xfId="0" applyNumberFormat="1" applyFont="1" applyBorder="1" applyAlignment="1" applyProtection="1">
      <alignment horizontal="center" vertical="center"/>
      <protection locked="0"/>
    </xf>
    <xf numFmtId="0" fontId="15" fillId="0" borderId="24"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protection/>
    </xf>
    <xf numFmtId="0" fontId="0" fillId="0" borderId="26"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7"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7" xfId="0" applyFont="1" applyBorder="1" applyAlignment="1" applyProtection="1">
      <alignment horizontal="right" shrinkToFit="1"/>
      <protection locked="0"/>
    </xf>
    <xf numFmtId="0" fontId="0" fillId="0" borderId="0" xfId="0" applyFont="1" applyBorder="1" applyAlignment="1" applyProtection="1">
      <alignment horizontal="right" shrinkToFit="1"/>
      <protection locked="0"/>
    </xf>
    <xf numFmtId="0" fontId="23" fillId="0" borderId="17"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16" xfId="0" applyFont="1" applyBorder="1" applyAlignment="1" applyProtection="1">
      <alignment horizontal="center"/>
      <protection/>
    </xf>
    <xf numFmtId="0" fontId="1" fillId="33" borderId="20"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xf numFmtId="177" fontId="16" fillId="0" borderId="26" xfId="0" applyNumberFormat="1" applyFont="1" applyBorder="1" applyAlignment="1" applyProtection="1">
      <alignment horizont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0" fillId="33" borderId="17"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33" borderId="16" xfId="0" applyFont="1" applyFill="1" applyBorder="1" applyAlignment="1" applyProtection="1">
      <alignment horizontal="left" vertical="center"/>
      <protection/>
    </xf>
    <xf numFmtId="0" fontId="0" fillId="33" borderId="23"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25"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6" xfId="0" applyFont="1" applyFill="1" applyBorder="1" applyAlignment="1">
      <alignment horizontal="left" vertical="center"/>
    </xf>
    <xf numFmtId="0" fontId="12" fillId="34" borderId="23" xfId="0" applyFont="1" applyFill="1" applyBorder="1" applyAlignment="1" applyProtection="1">
      <alignment horizontal="center" vertical="center"/>
      <protection locked="0"/>
    </xf>
    <xf numFmtId="0" fontId="12" fillId="34" borderId="26" xfId="0" applyFont="1" applyFill="1" applyBorder="1" applyAlignment="1">
      <alignment horizontal="center" vertical="center"/>
    </xf>
    <xf numFmtId="0" fontId="12" fillId="34" borderId="25" xfId="0" applyFont="1" applyFill="1" applyBorder="1" applyAlignment="1">
      <alignment horizontal="center" vertical="center"/>
    </xf>
    <xf numFmtId="0" fontId="0" fillId="33" borderId="14" xfId="0" applyFont="1" applyFill="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0" fillId="33" borderId="22" xfId="0" applyFont="1" applyFill="1" applyBorder="1" applyAlignment="1" applyProtection="1">
      <alignment horizontal="left" vertical="center"/>
      <protection/>
    </xf>
    <xf numFmtId="0" fontId="12" fillId="34" borderId="27" xfId="0" applyFont="1" applyFill="1" applyBorder="1" applyAlignment="1" applyProtection="1">
      <alignment horizontal="center" vertical="center"/>
      <protection/>
    </xf>
    <xf numFmtId="0" fontId="12" fillId="34" borderId="24" xfId="0" applyFont="1" applyFill="1" applyBorder="1" applyAlignment="1" applyProtection="1">
      <alignment horizontal="center" vertical="center"/>
      <protection/>
    </xf>
    <xf numFmtId="0" fontId="23" fillId="35" borderId="20" xfId="0" applyFont="1" applyFill="1" applyBorder="1" applyAlignment="1" applyProtection="1">
      <alignment horizontal="left" vertical="center"/>
      <protection/>
    </xf>
    <xf numFmtId="0" fontId="23" fillId="35" borderId="27" xfId="0" applyFont="1" applyFill="1" applyBorder="1" applyAlignment="1" applyProtection="1">
      <alignment horizontal="left" vertical="center"/>
      <protection/>
    </xf>
    <xf numFmtId="0" fontId="12" fillId="35" borderId="27" xfId="0" applyFont="1" applyFill="1" applyBorder="1" applyAlignment="1" applyProtection="1">
      <alignment horizontal="center" vertical="center"/>
      <protection/>
    </xf>
    <xf numFmtId="0" fontId="12" fillId="35" borderId="24" xfId="0" applyFont="1" applyFill="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0" fillId="33" borderId="14" xfId="0" applyFont="1" applyFill="1" applyBorder="1" applyAlignment="1" applyProtection="1">
      <alignment horizontal="left" vertical="center"/>
      <protection locked="0"/>
    </xf>
    <xf numFmtId="0" fontId="0" fillId="33" borderId="15" xfId="0" applyFont="1" applyFill="1" applyBorder="1" applyAlignment="1" applyProtection="1">
      <alignment horizontal="left" vertical="center"/>
      <protection locked="0"/>
    </xf>
    <xf numFmtId="0" fontId="0" fillId="33" borderId="22" xfId="0" applyFont="1" applyFill="1" applyBorder="1" applyAlignment="1" applyProtection="1">
      <alignment horizontal="left" vertical="center"/>
      <protection locked="0"/>
    </xf>
    <xf numFmtId="0" fontId="0" fillId="0" borderId="23"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5" xfId="0" applyFont="1" applyBorder="1" applyAlignment="1" applyProtection="1">
      <alignment horizontal="center"/>
      <protection locked="0"/>
    </xf>
    <xf numFmtId="177" fontId="21" fillId="0" borderId="26" xfId="0" applyNumberFormat="1" applyFont="1" applyBorder="1" applyAlignment="1" applyProtection="1">
      <alignment horizontal="center"/>
      <protection locked="0"/>
    </xf>
    <xf numFmtId="0" fontId="10" fillId="0" borderId="14" xfId="0" applyFont="1" applyBorder="1" applyAlignment="1" applyProtection="1">
      <alignment horizontal="center"/>
      <protection/>
    </xf>
    <xf numFmtId="0" fontId="10" fillId="0" borderId="15" xfId="0" applyFont="1" applyBorder="1" applyAlignment="1" applyProtection="1">
      <alignment horizontal="center"/>
      <protection/>
    </xf>
    <xf numFmtId="0" fontId="10" fillId="0" borderId="16" xfId="0" applyFont="1" applyBorder="1" applyAlignment="1" applyProtection="1">
      <alignment horizontal="center"/>
      <protection/>
    </xf>
    <xf numFmtId="49" fontId="23" fillId="0" borderId="26" xfId="0" applyNumberFormat="1" applyFont="1" applyBorder="1" applyAlignment="1" applyProtection="1">
      <alignment horizontal="left" vertical="center"/>
      <protection locked="0"/>
    </xf>
    <xf numFmtId="49" fontId="12" fillId="0" borderId="26"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0" fontId="23" fillId="34" borderId="14" xfId="0" applyFont="1" applyFill="1" applyBorder="1" applyAlignment="1" applyProtection="1">
      <alignment horizontal="center"/>
      <protection/>
    </xf>
    <xf numFmtId="0" fontId="23" fillId="34" borderId="15" xfId="0" applyFont="1" applyFill="1" applyBorder="1" applyAlignment="1" applyProtection="1">
      <alignment horizontal="center"/>
      <protection/>
    </xf>
    <xf numFmtId="0" fontId="23" fillId="34" borderId="22" xfId="0" applyFont="1" applyFill="1" applyBorder="1" applyAlignment="1" applyProtection="1">
      <alignment horizontal="center"/>
      <protection/>
    </xf>
    <xf numFmtId="0" fontId="1" fillId="35" borderId="23" xfId="0" applyFont="1" applyFill="1" applyBorder="1" applyAlignment="1">
      <alignment horizontal="left" vertical="center"/>
    </xf>
    <xf numFmtId="0" fontId="12" fillId="35" borderId="26" xfId="0" applyFont="1" applyFill="1" applyBorder="1" applyAlignment="1">
      <alignment horizontal="left" vertical="center"/>
    </xf>
    <xf numFmtId="0" fontId="12" fillId="35" borderId="25" xfId="0" applyFont="1" applyFill="1" applyBorder="1" applyAlignment="1">
      <alignment horizontal="left" vertical="center"/>
    </xf>
    <xf numFmtId="0" fontId="19" fillId="37" borderId="20" xfId="0" applyFont="1" applyFill="1" applyBorder="1" applyAlignment="1" applyProtection="1">
      <alignment horizontal="center" vertical="center"/>
      <protection/>
    </xf>
    <xf numFmtId="0" fontId="19" fillId="37" borderId="27" xfId="0" applyFont="1" applyFill="1" applyBorder="1" applyAlignment="1" applyProtection="1">
      <alignment horizontal="center" vertical="center"/>
      <protection/>
    </xf>
    <xf numFmtId="0" fontId="19" fillId="37" borderId="24" xfId="0" applyFont="1" applyFill="1" applyBorder="1" applyAlignment="1" applyProtection="1">
      <alignment horizontal="center" vertical="center"/>
      <protection/>
    </xf>
    <xf numFmtId="0" fontId="27" fillId="35" borderId="15" xfId="0" applyFont="1" applyFill="1" applyBorder="1" applyAlignment="1" applyProtection="1">
      <alignment horizontal="center"/>
      <protection/>
    </xf>
    <xf numFmtId="0" fontId="27" fillId="35" borderId="22" xfId="0" applyFont="1" applyFill="1" applyBorder="1" applyAlignment="1" applyProtection="1">
      <alignment horizont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22" xfId="0" applyFont="1" applyFill="1" applyBorder="1" applyAlignment="1" applyProtection="1">
      <alignment horizontal="center" vertical="center"/>
      <protection/>
    </xf>
    <xf numFmtId="0" fontId="22" fillId="33" borderId="23" xfId="0" applyFont="1" applyFill="1" applyBorder="1" applyAlignment="1" applyProtection="1">
      <alignment horizontal="center" vertical="center"/>
      <protection locked="0"/>
    </xf>
    <xf numFmtId="0" fontId="22" fillId="33" borderId="26" xfId="0" applyFont="1" applyFill="1" applyBorder="1" applyAlignment="1" applyProtection="1">
      <alignment horizontal="center" vertical="center"/>
      <protection locked="0"/>
    </xf>
    <xf numFmtId="0" fontId="22" fillId="33" borderId="38" xfId="0" applyFont="1" applyFill="1" applyBorder="1" applyAlignment="1" applyProtection="1">
      <alignment horizontal="center" vertical="center"/>
      <protection locked="0"/>
    </xf>
    <xf numFmtId="0" fontId="22" fillId="33" borderId="39" xfId="0" applyFont="1" applyFill="1" applyBorder="1" applyAlignment="1" applyProtection="1">
      <alignment horizontal="center" vertical="center"/>
      <protection locked="0"/>
    </xf>
    <xf numFmtId="0" fontId="34" fillId="33" borderId="23" xfId="53" applyFont="1" applyFill="1" applyBorder="1" applyAlignment="1" applyProtection="1">
      <alignment horizontal="left" vertical="center"/>
      <protection/>
    </xf>
    <xf numFmtId="0" fontId="0" fillId="33" borderId="26" xfId="0" applyFont="1" applyFill="1" applyBorder="1" applyAlignment="1">
      <alignment horizontal="left" vertical="center"/>
    </xf>
    <xf numFmtId="0" fontId="0" fillId="33" borderId="25" xfId="0" applyFont="1" applyFill="1" applyBorder="1" applyAlignment="1">
      <alignment horizontal="left" vertical="center"/>
    </xf>
    <xf numFmtId="49" fontId="15" fillId="0" borderId="14" xfId="0" applyNumberFormat="1" applyFont="1" applyBorder="1" applyAlignment="1" applyProtection="1">
      <alignment horizontal="left" vertical="top" wrapText="1"/>
      <protection locked="0"/>
    </xf>
    <xf numFmtId="49" fontId="15" fillId="0" borderId="15"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wrapText="1"/>
      <protection locked="0"/>
    </xf>
    <xf numFmtId="49" fontId="15" fillId="0" borderId="17" xfId="0" applyNumberFormat="1" applyFont="1" applyBorder="1" applyAlignment="1" applyProtection="1">
      <alignment horizontal="left" vertical="top" wrapText="1"/>
      <protection locked="0"/>
    </xf>
    <xf numFmtId="49" fontId="15" fillId="0" borderId="0" xfId="0" applyNumberFormat="1" applyFont="1" applyBorder="1" applyAlignment="1" applyProtection="1">
      <alignment horizontal="left" vertical="top" wrapText="1"/>
      <protection locked="0"/>
    </xf>
    <xf numFmtId="49" fontId="15" fillId="0" borderId="16" xfId="0" applyNumberFormat="1" applyFont="1" applyBorder="1" applyAlignment="1" applyProtection="1">
      <alignment horizontal="left" vertical="top" wrapText="1"/>
      <protection locked="0"/>
    </xf>
    <xf numFmtId="49" fontId="15" fillId="0" borderId="23" xfId="0" applyNumberFormat="1" applyFont="1" applyBorder="1" applyAlignment="1" applyProtection="1">
      <alignment horizontal="left" vertical="top" wrapText="1"/>
      <protection locked="0"/>
    </xf>
    <xf numFmtId="49" fontId="15" fillId="0" borderId="26" xfId="0" applyNumberFormat="1" applyFont="1" applyBorder="1" applyAlignment="1" applyProtection="1">
      <alignment horizontal="left" vertical="top" wrapText="1"/>
      <protection locked="0"/>
    </xf>
    <xf numFmtId="49" fontId="15" fillId="0" borderId="25" xfId="0" applyNumberFormat="1" applyFont="1" applyBorder="1" applyAlignment="1" applyProtection="1">
      <alignment horizontal="left" vertical="top" wrapText="1"/>
      <protection locked="0"/>
    </xf>
    <xf numFmtId="0" fontId="15" fillId="0" borderId="14" xfId="0" applyNumberFormat="1" applyFont="1" applyBorder="1" applyAlignment="1" applyProtection="1">
      <alignment horizontal="center" vertical="center"/>
      <protection locked="0"/>
    </xf>
    <xf numFmtId="0" fontId="15" fillId="0" borderId="22" xfId="0" applyNumberFormat="1"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0" fillId="0" borderId="20" xfId="0" applyNumberFormat="1" applyFont="1" applyBorder="1" applyAlignment="1" applyProtection="1">
      <alignment horizontal="center" vertical="center"/>
      <protection locked="0"/>
    </xf>
    <xf numFmtId="0" fontId="0" fillId="0" borderId="24"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xf>
    <xf numFmtId="0" fontId="14" fillId="0" borderId="10"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0" fillId="0" borderId="11" xfId="0" applyFont="1" applyBorder="1" applyAlignment="1" applyProtection="1">
      <alignment horizontal="center"/>
      <protection/>
    </xf>
    <xf numFmtId="0" fontId="0" fillId="0" borderId="0" xfId="0"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7" fillId="0" borderId="22"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16" xfId="0" applyFont="1" applyBorder="1" applyAlignment="1" applyProtection="1">
      <alignment horizontal="center"/>
      <protection/>
    </xf>
    <xf numFmtId="0" fontId="7" fillId="0" borderId="23" xfId="0" applyFont="1" applyBorder="1" applyAlignment="1" applyProtection="1">
      <alignment horizontal="center"/>
      <protection/>
    </xf>
    <xf numFmtId="0" fontId="7" fillId="0" borderId="26" xfId="0" applyFont="1" applyBorder="1" applyAlignment="1" applyProtection="1">
      <alignment horizontal="center"/>
      <protection/>
    </xf>
    <xf numFmtId="0" fontId="7" fillId="0" borderId="25" xfId="0" applyFont="1" applyBorder="1" applyAlignment="1" applyProtection="1">
      <alignment horizontal="center"/>
      <protection/>
    </xf>
    <xf numFmtId="0" fontId="14" fillId="0" borderId="15" xfId="0" applyFont="1" applyBorder="1" applyAlignment="1" applyProtection="1">
      <alignment horizontal="left" wrapText="1"/>
      <protection locked="0"/>
    </xf>
    <xf numFmtId="0" fontId="14" fillId="0" borderId="22" xfId="0" applyFont="1" applyBorder="1" applyAlignment="1" applyProtection="1">
      <alignment horizontal="left" wrapText="1"/>
      <protection locked="0"/>
    </xf>
    <xf numFmtId="0" fontId="1" fillId="0" borderId="3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40"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49" fontId="20" fillId="0" borderId="0" xfId="0" applyNumberFormat="1" applyFont="1" applyAlignment="1" applyProtection="1">
      <alignment horizontal="center"/>
      <protection/>
    </xf>
    <xf numFmtId="0" fontId="11" fillId="33" borderId="14"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6" fillId="33" borderId="14" xfId="0" applyFont="1" applyFill="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5" borderId="26" xfId="0" applyFont="1" applyFill="1" applyBorder="1" applyAlignment="1" applyProtection="1">
      <alignment horizontal="center" vertical="center"/>
      <protection/>
    </xf>
    <xf numFmtId="0" fontId="16" fillId="35" borderId="25" xfId="0" applyFont="1" applyFill="1" applyBorder="1" applyAlignment="1" applyProtection="1">
      <alignment horizontal="center" vertical="center"/>
      <protection/>
    </xf>
    <xf numFmtId="0" fontId="27" fillId="35" borderId="14" xfId="0" applyFont="1" applyFill="1" applyBorder="1" applyAlignment="1" applyProtection="1">
      <alignment horizontal="center"/>
      <protection/>
    </xf>
    <xf numFmtId="0" fontId="14" fillId="0" borderId="26" xfId="0" applyFont="1" applyBorder="1" applyAlignment="1" applyProtection="1">
      <alignment horizontal="center"/>
      <protection/>
    </xf>
    <xf numFmtId="0" fontId="16" fillId="35" borderId="26" xfId="0" applyNumberFormat="1" applyFont="1" applyFill="1" applyBorder="1" applyAlignment="1" applyProtection="1">
      <alignment horizontal="center" vertical="center"/>
      <protection locked="0"/>
    </xf>
    <xf numFmtId="0" fontId="16" fillId="35" borderId="25" xfId="0" applyNumberFormat="1" applyFont="1" applyFill="1" applyBorder="1" applyAlignment="1" applyProtection="1">
      <alignment horizontal="center" vertical="center"/>
      <protection locked="0"/>
    </xf>
    <xf numFmtId="0" fontId="22" fillId="33" borderId="14" xfId="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0" fontId="0" fillId="0" borderId="20"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49" fontId="0" fillId="0" borderId="14" xfId="0" applyNumberFormat="1" applyFont="1" applyBorder="1" applyAlignment="1" applyProtection="1">
      <alignment horizontal="left" vertical="center" wrapText="1"/>
      <protection/>
    </xf>
    <xf numFmtId="49" fontId="0" fillId="0" borderId="15" xfId="0" applyNumberFormat="1" applyFont="1" applyBorder="1" applyAlignment="1" applyProtection="1">
      <alignment horizontal="left" vertical="center" wrapText="1"/>
      <protection/>
    </xf>
    <xf numFmtId="49" fontId="0" fillId="0" borderId="36" xfId="0" applyNumberFormat="1" applyFont="1" applyBorder="1" applyAlignment="1" applyProtection="1">
      <alignment horizontal="left" vertical="center" wrapText="1"/>
      <protection/>
    </xf>
    <xf numFmtId="49" fontId="0" fillId="0" borderId="17"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2" xfId="0" applyNumberFormat="1" applyFont="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0" borderId="30" xfId="0" applyNumberFormat="1" applyFont="1" applyBorder="1" applyAlignment="1" applyProtection="1">
      <alignment horizontal="left" vertical="center" wrapText="1"/>
      <protection/>
    </xf>
    <xf numFmtId="0" fontId="0" fillId="33" borderId="32" xfId="0" applyFill="1" applyBorder="1" applyAlignment="1">
      <alignment/>
    </xf>
    <xf numFmtId="0" fontId="0" fillId="33" borderId="33" xfId="0" applyFill="1" applyBorder="1" applyAlignment="1">
      <alignment/>
    </xf>
    <xf numFmtId="0" fontId="0" fillId="0" borderId="10" xfId="0" applyFont="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16" fillId="0" borderId="14"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5" xfId="0" applyFont="1" applyFill="1" applyBorder="1" applyAlignment="1" applyProtection="1">
      <alignment horizontal="center" vertical="center" wrapText="1"/>
      <protection/>
    </xf>
    <xf numFmtId="0" fontId="0" fillId="0" borderId="29" xfId="0" applyBorder="1" applyAlignment="1">
      <alignment horizontal="center" textRotation="90" wrapText="1"/>
    </xf>
    <xf numFmtId="0" fontId="0" fillId="0" borderId="42" xfId="0" applyBorder="1" applyAlignment="1">
      <alignment horizontal="center" textRotation="90" wrapText="1"/>
    </xf>
    <xf numFmtId="0" fontId="0" fillId="0" borderId="28" xfId="0" applyBorder="1" applyAlignment="1">
      <alignment horizontal="center" textRotation="90" wrapText="1"/>
    </xf>
    <xf numFmtId="0" fontId="33" fillId="0" borderId="29" xfId="0" applyFont="1" applyBorder="1" applyAlignment="1">
      <alignment horizontal="center" textRotation="90"/>
    </xf>
    <xf numFmtId="0" fontId="33" fillId="0" borderId="42" xfId="0" applyFont="1" applyBorder="1" applyAlignment="1">
      <alignment horizontal="center" textRotation="90"/>
    </xf>
    <xf numFmtId="0" fontId="33" fillId="0" borderId="28" xfId="0" applyFont="1" applyBorder="1" applyAlignment="1">
      <alignment horizontal="center" textRotation="90"/>
    </xf>
    <xf numFmtId="0" fontId="32" fillId="0" borderId="0" xfId="0" applyFont="1" applyBorder="1" applyAlignment="1">
      <alignment/>
    </xf>
    <xf numFmtId="0" fontId="0" fillId="0" borderId="16" xfId="0" applyBorder="1" applyAlignment="1">
      <alignment/>
    </xf>
    <xf numFmtId="0" fontId="32" fillId="0" borderId="26" xfId="0" applyFont="1" applyBorder="1" applyAlignment="1">
      <alignment/>
    </xf>
    <xf numFmtId="0" fontId="0" fillId="0" borderId="25" xfId="0" applyBorder="1" applyAlignment="1">
      <alignment/>
    </xf>
    <xf numFmtId="0" fontId="31" fillId="0" borderId="14" xfId="0" applyFont="1" applyBorder="1" applyAlignment="1">
      <alignment/>
    </xf>
    <xf numFmtId="0" fontId="0" fillId="0" borderId="15" xfId="0" applyBorder="1" applyAlignment="1">
      <alignment/>
    </xf>
    <xf numFmtId="0" fontId="0" fillId="0" borderId="22" xfId="0" applyBorder="1" applyAlignment="1">
      <alignment/>
    </xf>
    <xf numFmtId="0" fontId="31" fillId="0" borderId="20" xfId="0" applyFont="1" applyBorder="1" applyAlignment="1">
      <alignment/>
    </xf>
    <xf numFmtId="0" fontId="0" fillId="0" borderId="27" xfId="0" applyBorder="1" applyAlignment="1">
      <alignment/>
    </xf>
    <xf numFmtId="0" fontId="0" fillId="0" borderId="24" xfId="0" applyBorder="1" applyAlignment="1">
      <alignment/>
    </xf>
    <xf numFmtId="0" fontId="31" fillId="0" borderId="27" xfId="0" applyFont="1" applyBorder="1" applyAlignment="1">
      <alignment/>
    </xf>
    <xf numFmtId="0" fontId="29" fillId="0" borderId="20" xfId="0" applyFont="1" applyBorder="1" applyAlignment="1">
      <alignment/>
    </xf>
    <xf numFmtId="0" fontId="29" fillId="0" borderId="0" xfId="0" applyFont="1" applyAlignment="1">
      <alignment/>
    </xf>
    <xf numFmtId="0" fontId="29" fillId="0" borderId="0" xfId="0" applyFont="1" applyBorder="1" applyAlignment="1">
      <alignment horizontal="left" vertical="top" wrapText="1"/>
    </xf>
    <xf numFmtId="0" fontId="32" fillId="0" borderId="0" xfId="0" applyFont="1" applyBorder="1" applyAlignment="1">
      <alignment horizontal="left"/>
    </xf>
    <xf numFmtId="0" fontId="29" fillId="0" borderId="0" xfId="0" applyFont="1" applyAlignment="1" applyProtection="1">
      <alignment/>
      <protection locked="0"/>
    </xf>
    <xf numFmtId="0" fontId="29" fillId="0" borderId="20" xfId="0" applyFont="1" applyBorder="1" applyAlignment="1" applyProtection="1">
      <alignment horizontal="right"/>
      <protection locked="0"/>
    </xf>
    <xf numFmtId="0" fontId="0" fillId="0" borderId="27" xfId="0" applyBorder="1" applyAlignment="1" applyProtection="1">
      <alignment horizontal="right"/>
      <protection locked="0"/>
    </xf>
    <xf numFmtId="0" fontId="0" fillId="0" borderId="24" xfId="0" applyBorder="1" applyAlignment="1" applyProtection="1">
      <alignment/>
      <protection locked="0"/>
    </xf>
    <xf numFmtId="0" fontId="38" fillId="0" borderId="21" xfId="0" applyFont="1" applyBorder="1" applyAlignment="1" applyProtection="1">
      <alignment horizontal="right"/>
      <protection locked="0"/>
    </xf>
    <xf numFmtId="0" fontId="39" fillId="0" borderId="21" xfId="0" applyFont="1" applyBorder="1" applyAlignment="1" applyProtection="1">
      <alignment/>
      <protection locked="0"/>
    </xf>
    <xf numFmtId="0" fontId="36" fillId="0" borderId="21" xfId="0" applyFont="1" applyBorder="1" applyAlignment="1" applyProtection="1">
      <alignment horizontal="right"/>
      <protection locked="0"/>
    </xf>
    <xf numFmtId="0" fontId="37" fillId="0" borderId="21" xfId="0" applyFont="1" applyBorder="1" applyAlignment="1" applyProtection="1">
      <alignment/>
      <protection locked="0"/>
    </xf>
    <xf numFmtId="0" fontId="0" fillId="0" borderId="42" xfId="0" applyBorder="1" applyAlignment="1" applyProtection="1">
      <alignment horizontal="center" textRotation="90" wrapText="1"/>
      <protection locked="0"/>
    </xf>
    <xf numFmtId="0" fontId="0" fillId="0" borderId="28" xfId="0" applyBorder="1" applyAlignment="1" applyProtection="1">
      <alignment horizontal="center" textRotation="90" wrapText="1"/>
      <protection locked="0"/>
    </xf>
    <xf numFmtId="0" fontId="32" fillId="0" borderId="0" xfId="0" applyFont="1" applyBorder="1" applyAlignment="1" applyProtection="1">
      <alignment/>
      <protection/>
    </xf>
    <xf numFmtId="0" fontId="32" fillId="0" borderId="26" xfId="0" applyFont="1" applyBorder="1" applyAlignment="1" applyProtection="1">
      <alignment/>
      <protection/>
    </xf>
    <xf numFmtId="0" fontId="11" fillId="33" borderId="14"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16" fillId="33" borderId="14" xfId="0" applyFont="1" applyFill="1" applyBorder="1" applyAlignment="1" applyProtection="1">
      <alignment horizontal="center" vertical="center" wrapText="1"/>
      <protection locked="0"/>
    </xf>
    <xf numFmtId="0" fontId="16" fillId="33" borderId="22" xfId="0" applyFont="1" applyFill="1" applyBorder="1" applyAlignment="1" applyProtection="1">
      <alignment horizontal="center" vertical="center" wrapText="1"/>
      <protection locked="0"/>
    </xf>
    <xf numFmtId="0" fontId="16" fillId="33" borderId="23" xfId="0" applyFont="1" applyFill="1" applyBorder="1" applyAlignment="1" applyProtection="1">
      <alignment horizontal="center" vertical="center" wrapText="1"/>
      <protection locked="0"/>
    </xf>
    <xf numFmtId="0" fontId="16" fillId="33" borderId="25" xfId="0" applyFont="1" applyFill="1" applyBorder="1" applyAlignment="1" applyProtection="1">
      <alignment horizontal="center" vertical="center" wrapText="1"/>
      <protection locked="0"/>
    </xf>
    <xf numFmtId="0" fontId="35" fillId="0" borderId="29" xfId="0" applyFont="1" applyFill="1" applyBorder="1" applyAlignment="1" applyProtection="1">
      <alignment horizontal="center" textRotation="90" wrapText="1"/>
      <protection locked="0"/>
    </xf>
    <xf numFmtId="0" fontId="0" fillId="0" borderId="42" xfId="0" applyBorder="1" applyAlignment="1" applyProtection="1">
      <alignment horizontal="center" wrapText="1"/>
      <protection locked="0"/>
    </xf>
    <xf numFmtId="0" fontId="0" fillId="0" borderId="28" xfId="0" applyBorder="1" applyAlignment="1" applyProtection="1">
      <alignment horizontal="center" wrapText="1"/>
      <protection locked="0"/>
    </xf>
    <xf numFmtId="0" fontId="29" fillId="0" borderId="0"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46" fillId="0" borderId="0" xfId="53" applyFont="1" applyAlignment="1" applyProtection="1">
      <alignment/>
      <protection/>
    </xf>
    <xf numFmtId="0" fontId="29" fillId="0" borderId="0" xfId="0" applyFont="1" applyAlignment="1">
      <alignment/>
    </xf>
    <xf numFmtId="0" fontId="31" fillId="0" borderId="14" xfId="0" applyFont="1" applyBorder="1" applyAlignment="1" applyProtection="1">
      <alignment/>
      <protection/>
    </xf>
    <xf numFmtId="0" fontId="29" fillId="0" borderId="15" xfId="0" applyFont="1" applyBorder="1" applyAlignment="1" applyProtection="1">
      <alignment/>
      <protection/>
    </xf>
    <xf numFmtId="0" fontId="29" fillId="0" borderId="15" xfId="0" applyFont="1" applyBorder="1" applyAlignment="1" applyProtection="1">
      <alignment horizontal="right"/>
      <protection/>
    </xf>
    <xf numFmtId="0" fontId="31" fillId="0" borderId="17" xfId="0" applyFont="1" applyBorder="1" applyAlignment="1" applyProtection="1">
      <alignment/>
      <protection/>
    </xf>
    <xf numFmtId="0" fontId="29" fillId="0" borderId="16" xfId="0" applyFont="1" applyBorder="1" applyAlignment="1" applyProtection="1">
      <alignment/>
      <protection/>
    </xf>
    <xf numFmtId="0" fontId="31" fillId="0" borderId="23" xfId="0" applyFont="1" applyBorder="1" applyAlignment="1" applyProtection="1">
      <alignment/>
      <protection/>
    </xf>
    <xf numFmtId="0" fontId="29" fillId="0" borderId="25" xfId="0" applyFont="1" applyBorder="1" applyAlignment="1" applyProtection="1">
      <alignment/>
      <protection/>
    </xf>
    <xf numFmtId="0" fontId="31" fillId="0" borderId="14" xfId="0" applyFont="1" applyBorder="1" applyAlignment="1" applyProtection="1">
      <alignment/>
      <protection/>
    </xf>
    <xf numFmtId="0" fontId="29" fillId="0" borderId="15" xfId="0" applyFont="1" applyBorder="1" applyAlignment="1" applyProtection="1">
      <alignment/>
      <protection/>
    </xf>
    <xf numFmtId="0" fontId="29" fillId="0" borderId="22" xfId="0" applyFont="1" applyBorder="1" applyAlignment="1" applyProtection="1">
      <alignment/>
      <protection/>
    </xf>
    <xf numFmtId="0" fontId="29" fillId="0" borderId="0" xfId="0" applyFont="1" applyAlignment="1">
      <alignment/>
    </xf>
    <xf numFmtId="0" fontId="29" fillId="0" borderId="22" xfId="0" applyFont="1" applyBorder="1" applyAlignment="1" applyProtection="1">
      <alignment horizontal="right"/>
      <protection/>
    </xf>
    <xf numFmtId="0" fontId="31" fillId="0" borderId="20" xfId="0" applyFont="1" applyBorder="1" applyAlignment="1" applyProtection="1">
      <alignment/>
      <protection/>
    </xf>
    <xf numFmtId="0" fontId="29" fillId="0" borderId="27" xfId="0" applyFont="1" applyBorder="1" applyAlignment="1" applyProtection="1">
      <alignment/>
      <protection/>
    </xf>
    <xf numFmtId="0" fontId="32" fillId="0" borderId="24" xfId="0" applyFont="1" applyBorder="1" applyAlignment="1" applyProtection="1">
      <alignment horizontal="right"/>
      <protection/>
    </xf>
    <xf numFmtId="0" fontId="29" fillId="0" borderId="15" xfId="0" applyFont="1" applyBorder="1" applyAlignment="1" applyProtection="1">
      <alignment/>
      <protection/>
    </xf>
    <xf numFmtId="0" fontId="29" fillId="0" borderId="22" xfId="0" applyFont="1" applyBorder="1" applyAlignment="1" applyProtection="1">
      <alignment/>
      <protection/>
    </xf>
    <xf numFmtId="0" fontId="32" fillId="0" borderId="26" xfId="0" applyFont="1" applyBorder="1" applyAlignment="1" applyProtection="1">
      <alignment/>
      <protection/>
    </xf>
    <xf numFmtId="0" fontId="29" fillId="0" borderId="25" xfId="0" applyFont="1" applyBorder="1" applyAlignment="1" applyProtection="1">
      <alignment/>
      <protection/>
    </xf>
    <xf numFmtId="0" fontId="32" fillId="0" borderId="0" xfId="0" applyFont="1" applyBorder="1" applyAlignment="1" applyProtection="1">
      <alignment/>
      <protection/>
    </xf>
    <xf numFmtId="0" fontId="29" fillId="0" borderId="16" xfId="0" applyFont="1" applyBorder="1" applyAlignment="1" applyProtection="1">
      <alignment/>
      <protection/>
    </xf>
    <xf numFmtId="0" fontId="32" fillId="0" borderId="16" xfId="0" applyFont="1" applyBorder="1" applyAlignment="1" applyProtection="1">
      <alignment/>
      <protection/>
    </xf>
    <xf numFmtId="0" fontId="32" fillId="0" borderId="25" xfId="0" applyFont="1" applyBorder="1" applyAlignment="1" applyProtection="1">
      <alignment/>
      <protection/>
    </xf>
    <xf numFmtId="0" fontId="32" fillId="0" borderId="0" xfId="0" applyFont="1" applyBorder="1" applyAlignment="1" applyProtection="1">
      <alignment horizontal="left"/>
      <protection/>
    </xf>
    <xf numFmtId="0" fontId="32" fillId="0" borderId="0" xfId="0" applyFont="1" applyBorder="1" applyAlignment="1" applyProtection="1">
      <alignment horizontal="right"/>
      <protection/>
    </xf>
    <xf numFmtId="0" fontId="29" fillId="0" borderId="17" xfId="0" applyFont="1" applyBorder="1" applyAlignment="1" applyProtection="1">
      <alignment/>
      <protection/>
    </xf>
    <xf numFmtId="0" fontId="29" fillId="0" borderId="23" xfId="0" applyFont="1" applyBorder="1" applyAlignment="1" applyProtection="1">
      <alignment/>
      <protection/>
    </xf>
    <xf numFmtId="0" fontId="31" fillId="0" borderId="27" xfId="0" applyFont="1" applyBorder="1" applyAlignment="1" applyProtection="1">
      <alignment/>
      <protection/>
    </xf>
    <xf numFmtId="0" fontId="29" fillId="0" borderId="27" xfId="0" applyFont="1" applyBorder="1" applyAlignment="1" applyProtection="1">
      <alignment/>
      <protection/>
    </xf>
    <xf numFmtId="0" fontId="29" fillId="0" borderId="20" xfId="0" applyFont="1" applyBorder="1" applyAlignment="1" applyProtection="1">
      <alignment/>
      <protection locked="0"/>
    </xf>
    <xf numFmtId="0" fontId="29" fillId="0" borderId="27" xfId="0" applyFont="1" applyBorder="1" applyAlignment="1" applyProtection="1">
      <alignment/>
      <protection locked="0"/>
    </xf>
    <xf numFmtId="0" fontId="29" fillId="0" borderId="24" xfId="0" applyFont="1" applyBorder="1" applyAlignment="1" applyProtection="1">
      <alignment/>
      <protection locked="0"/>
    </xf>
    <xf numFmtId="0" fontId="0" fillId="0" borderId="29" xfId="0" applyFont="1" applyBorder="1" applyAlignment="1" applyProtection="1">
      <alignment horizontal="center" textRotation="90"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895350</xdr:colOff>
      <xdr:row>10</xdr:row>
      <xdr:rowOff>85725</xdr:rowOff>
    </xdr:from>
    <xdr:to>
      <xdr:col>0</xdr:col>
      <xdr:colOff>942975</xdr:colOff>
      <xdr:row>12</xdr:row>
      <xdr:rowOff>152400</xdr:rowOff>
    </xdr:to>
    <xdr:sp>
      <xdr:nvSpPr>
        <xdr:cNvPr id="1" name="Text 33"/>
        <xdr:cNvSpPr txBox="1">
          <a:spLocks noChangeArrowheads="1"/>
        </xdr:cNvSpPr>
      </xdr:nvSpPr>
      <xdr:spPr>
        <a:xfrm>
          <a:off x="895350" y="2028825"/>
          <a:ext cx="47625" cy="466725"/>
        </a:xfrm>
        <a:prstGeom prst="rect">
          <a:avLst/>
        </a:prstGeom>
        <a:noFill/>
        <a:ln w="1"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2</xdr:col>
      <xdr:colOff>95250</xdr:colOff>
      <xdr:row>0</xdr:row>
      <xdr:rowOff>66675</xdr:rowOff>
    </xdr:from>
    <xdr:to>
      <xdr:col>7</xdr:col>
      <xdr:colOff>314325</xdr:colOff>
      <xdr:row>3</xdr:row>
      <xdr:rowOff>19050</xdr:rowOff>
    </xdr:to>
    <xdr:sp>
      <xdr:nvSpPr>
        <xdr:cNvPr id="2" name="Text 35"/>
        <xdr:cNvSpPr txBox="1">
          <a:spLocks noChangeArrowheads="1"/>
        </xdr:cNvSpPr>
      </xdr:nvSpPr>
      <xdr:spPr>
        <a:xfrm>
          <a:off x="2714625" y="66675"/>
          <a:ext cx="4419600" cy="666750"/>
        </a:xfrm>
        <a:prstGeom prst="rect">
          <a:avLst/>
        </a:prstGeom>
        <a:solidFill>
          <a:srgbClr val="FFFFFF"/>
        </a:solidFill>
        <a:ln w="1"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Power</a:t>
          </a:r>
          <a:r>
            <a:rPr lang="en-US" cap="none" sz="1800" b="1" i="0" u="none" baseline="0">
              <a:solidFill>
                <a:srgbClr val="FF0000"/>
              </a:solidFill>
              <a:latin typeface="Arial"/>
              <a:ea typeface="Arial"/>
              <a:cs typeface="Arial"/>
            </a:rPr>
            <a:t>Studies</a:t>
          </a:r>
          <a:r>
            <a:rPr lang="en-US" cap="none" sz="1800" b="1" i="0" u="none" baseline="0">
              <a:solidFill>
                <a:srgbClr val="000000"/>
              </a:solidFill>
              <a:latin typeface="Arial"/>
              <a:ea typeface="Arial"/>
              <a:cs typeface="Arial"/>
            </a:rPr>
            <a:t>.com
</a:t>
          </a:r>
          <a:r>
            <a:rPr lang="en-US" cap="none" sz="1600" b="1" i="0" u="none" baseline="0">
              <a:solidFill>
                <a:srgbClr val="000000"/>
              </a:solidFill>
              <a:latin typeface="Arial"/>
              <a:ea typeface="Arial"/>
              <a:cs typeface="Arial"/>
            </a:rPr>
            <a:t> POWER STUDY REQUEST FORM</a:t>
          </a:r>
        </a:p>
      </xdr:txBody>
    </xdr:sp>
    <xdr:clientData/>
  </xdr:twoCellAnchor>
  <xdr:twoCellAnchor>
    <xdr:from>
      <xdr:col>2</xdr:col>
      <xdr:colOff>590550</xdr:colOff>
      <xdr:row>40</xdr:row>
      <xdr:rowOff>152400</xdr:rowOff>
    </xdr:from>
    <xdr:to>
      <xdr:col>7</xdr:col>
      <xdr:colOff>228600</xdr:colOff>
      <xdr:row>43</xdr:row>
      <xdr:rowOff>190500</xdr:rowOff>
    </xdr:to>
    <xdr:sp>
      <xdr:nvSpPr>
        <xdr:cNvPr id="3" name="Text 35"/>
        <xdr:cNvSpPr txBox="1">
          <a:spLocks noChangeArrowheads="1"/>
        </xdr:cNvSpPr>
      </xdr:nvSpPr>
      <xdr:spPr>
        <a:xfrm>
          <a:off x="3209925" y="8115300"/>
          <a:ext cx="3838575" cy="866775"/>
        </a:xfrm>
        <a:prstGeom prst="rect">
          <a:avLst/>
        </a:prstGeom>
        <a:solidFill>
          <a:srgbClr val="FFFFFF"/>
        </a:solidFill>
        <a:ln w="1"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INFO NEEDED TO ESTIMATE TIME OF WALK-THROUGH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38100</xdr:rowOff>
    </xdr:from>
    <xdr:to>
      <xdr:col>0</xdr:col>
      <xdr:colOff>4914900</xdr:colOff>
      <xdr:row>0</xdr:row>
      <xdr:rowOff>1209675</xdr:rowOff>
    </xdr:to>
    <xdr:pic>
      <xdr:nvPicPr>
        <xdr:cNvPr id="1" name="Picture 1" descr="logo%20w-Both%20Addresses"/>
        <xdr:cNvPicPr preferRelativeResize="1">
          <a:picLocks noChangeAspect="1"/>
        </xdr:cNvPicPr>
      </xdr:nvPicPr>
      <xdr:blipFill>
        <a:blip r:embed="rId1"/>
        <a:stretch>
          <a:fillRect/>
        </a:stretch>
      </xdr:blipFill>
      <xdr:spPr>
        <a:xfrm>
          <a:off x="447675" y="38100"/>
          <a:ext cx="4457700"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152400</xdr:rowOff>
    </xdr:from>
    <xdr:to>
      <xdr:col>7</xdr:col>
      <xdr:colOff>228600</xdr:colOff>
      <xdr:row>2</xdr:row>
      <xdr:rowOff>76200</xdr:rowOff>
    </xdr:to>
    <xdr:sp>
      <xdr:nvSpPr>
        <xdr:cNvPr id="1" name="Text 35"/>
        <xdr:cNvSpPr txBox="1">
          <a:spLocks noChangeArrowheads="1"/>
        </xdr:cNvSpPr>
      </xdr:nvSpPr>
      <xdr:spPr>
        <a:xfrm>
          <a:off x="2457450" y="152400"/>
          <a:ext cx="3267075" cy="381000"/>
        </a:xfrm>
        <a:prstGeom prst="rect">
          <a:avLst/>
        </a:prstGeom>
        <a:solidFill>
          <a:srgbClr val="FFFFFF"/>
        </a:solidFill>
        <a:ln w="1"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Equipment Inventory
</a:t>
          </a:r>
        </a:p>
      </xdr:txBody>
    </xdr:sp>
    <xdr:clientData/>
  </xdr:twoCellAnchor>
  <xdr:twoCellAnchor>
    <xdr:from>
      <xdr:col>2</xdr:col>
      <xdr:colOff>590550</xdr:colOff>
      <xdr:row>73</xdr:row>
      <xdr:rowOff>0</xdr:rowOff>
    </xdr:from>
    <xdr:to>
      <xdr:col>7</xdr:col>
      <xdr:colOff>228600</xdr:colOff>
      <xdr:row>73</xdr:row>
      <xdr:rowOff>0</xdr:rowOff>
    </xdr:to>
    <xdr:sp>
      <xdr:nvSpPr>
        <xdr:cNvPr id="2" name="Text 35"/>
        <xdr:cNvSpPr txBox="1">
          <a:spLocks noChangeArrowheads="1"/>
        </xdr:cNvSpPr>
      </xdr:nvSpPr>
      <xdr:spPr>
        <a:xfrm>
          <a:off x="2457450" y="18640425"/>
          <a:ext cx="3267075" cy="0"/>
        </a:xfrm>
        <a:prstGeom prst="rect">
          <a:avLst/>
        </a:prstGeom>
        <a:solidFill>
          <a:srgbClr val="FFFFFF"/>
        </a:solidFill>
        <a:ln w="1"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Equipment Inventory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152400</xdr:rowOff>
    </xdr:from>
    <xdr:to>
      <xdr:col>7</xdr:col>
      <xdr:colOff>228600</xdr:colOff>
      <xdr:row>2</xdr:row>
      <xdr:rowOff>76200</xdr:rowOff>
    </xdr:to>
    <xdr:sp>
      <xdr:nvSpPr>
        <xdr:cNvPr id="1" name="Text 35"/>
        <xdr:cNvSpPr txBox="1">
          <a:spLocks noChangeArrowheads="1"/>
        </xdr:cNvSpPr>
      </xdr:nvSpPr>
      <xdr:spPr>
        <a:xfrm>
          <a:off x="2457450" y="152400"/>
          <a:ext cx="3267075" cy="381000"/>
        </a:xfrm>
        <a:prstGeom prst="rect">
          <a:avLst/>
        </a:prstGeom>
        <a:solidFill>
          <a:srgbClr val="FFFFFF"/>
        </a:solidFill>
        <a:ln w="1"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Equipment Inventory
</a:t>
          </a:r>
        </a:p>
      </xdr:txBody>
    </xdr:sp>
    <xdr:clientData/>
  </xdr:twoCellAnchor>
  <xdr:twoCellAnchor>
    <xdr:from>
      <xdr:col>2</xdr:col>
      <xdr:colOff>590550</xdr:colOff>
      <xdr:row>73</xdr:row>
      <xdr:rowOff>0</xdr:rowOff>
    </xdr:from>
    <xdr:to>
      <xdr:col>7</xdr:col>
      <xdr:colOff>228600</xdr:colOff>
      <xdr:row>73</xdr:row>
      <xdr:rowOff>0</xdr:rowOff>
    </xdr:to>
    <xdr:sp>
      <xdr:nvSpPr>
        <xdr:cNvPr id="2" name="Text 35"/>
        <xdr:cNvSpPr txBox="1">
          <a:spLocks noChangeArrowheads="1"/>
        </xdr:cNvSpPr>
      </xdr:nvSpPr>
      <xdr:spPr>
        <a:xfrm>
          <a:off x="2457450" y="18640425"/>
          <a:ext cx="3267075" cy="0"/>
        </a:xfrm>
        <a:prstGeom prst="rect">
          <a:avLst/>
        </a:prstGeom>
        <a:solidFill>
          <a:srgbClr val="FFFFFF"/>
        </a:solidFill>
        <a:ln w="1"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Equipment Inventory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152400</xdr:rowOff>
    </xdr:from>
    <xdr:to>
      <xdr:col>4</xdr:col>
      <xdr:colOff>0</xdr:colOff>
      <xdr:row>3</xdr:row>
      <xdr:rowOff>190500</xdr:rowOff>
    </xdr:to>
    <xdr:sp>
      <xdr:nvSpPr>
        <xdr:cNvPr id="1" name="Text 35"/>
        <xdr:cNvSpPr txBox="1">
          <a:spLocks noChangeArrowheads="1"/>
        </xdr:cNvSpPr>
      </xdr:nvSpPr>
      <xdr:spPr>
        <a:xfrm>
          <a:off x="2457450" y="152400"/>
          <a:ext cx="1209675" cy="695325"/>
        </a:xfrm>
        <a:prstGeom prst="rect">
          <a:avLst/>
        </a:prstGeom>
        <a:solidFill>
          <a:srgbClr val="FFFFFF"/>
        </a:solidFill>
        <a:ln w="1"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Equipment Inventory
</a:t>
          </a:r>
        </a:p>
      </xdr:txBody>
    </xdr:sp>
    <xdr:clientData/>
  </xdr:twoCellAnchor>
  <xdr:twoCellAnchor>
    <xdr:from>
      <xdr:col>2</xdr:col>
      <xdr:colOff>590550</xdr:colOff>
      <xdr:row>77</xdr:row>
      <xdr:rowOff>0</xdr:rowOff>
    </xdr:from>
    <xdr:to>
      <xdr:col>4</xdr:col>
      <xdr:colOff>0</xdr:colOff>
      <xdr:row>77</xdr:row>
      <xdr:rowOff>0</xdr:rowOff>
    </xdr:to>
    <xdr:sp>
      <xdr:nvSpPr>
        <xdr:cNvPr id="2" name="Text 35"/>
        <xdr:cNvSpPr txBox="1">
          <a:spLocks noChangeArrowheads="1"/>
        </xdr:cNvSpPr>
      </xdr:nvSpPr>
      <xdr:spPr>
        <a:xfrm>
          <a:off x="2457450" y="19869150"/>
          <a:ext cx="1209675" cy="0"/>
        </a:xfrm>
        <a:prstGeom prst="rect">
          <a:avLst/>
        </a:prstGeom>
        <a:solidFill>
          <a:srgbClr val="FFFFFF"/>
        </a:solidFill>
        <a:ln w="1"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Equipment Inventory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owerstudies.com/photos"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showGridLines="0" zoomScaleSheetLayoutView="100" zoomScalePageLayoutView="0" workbookViewId="0" topLeftCell="A55">
      <selection activeCell="F69" sqref="F69:K71"/>
    </sheetView>
  </sheetViews>
  <sheetFormatPr defaultColWidth="9.140625" defaultRowHeight="12.75"/>
  <cols>
    <col min="1" max="1" width="14.140625" style="1" customWidth="1"/>
    <col min="2" max="2" width="25.140625" style="1" customWidth="1"/>
    <col min="3" max="3" width="10.7109375" style="1" customWidth="1"/>
    <col min="4" max="4" width="8.421875" style="1" customWidth="1"/>
    <col min="5" max="5" width="10.00390625" style="1" customWidth="1"/>
    <col min="6" max="6" width="26.28125" style="1" customWidth="1"/>
    <col min="7" max="7" width="7.57421875" style="1" customWidth="1"/>
    <col min="8" max="8" width="6.00390625" style="1" customWidth="1"/>
    <col min="9" max="9" width="15.00390625" style="1" customWidth="1"/>
    <col min="10" max="10" width="12.140625" style="1" customWidth="1"/>
    <col min="11" max="11" width="13.28125" style="1" customWidth="1"/>
    <col min="12" max="16384" width="9.140625" style="1" customWidth="1"/>
  </cols>
  <sheetData>
    <row r="1" spans="1:11" ht="18.75" customHeight="1">
      <c r="A1" s="332" t="s">
        <v>8</v>
      </c>
      <c r="B1" s="333"/>
      <c r="G1" s="2"/>
      <c r="H1" s="2"/>
      <c r="I1" s="328"/>
      <c r="J1" s="261"/>
      <c r="K1" s="262"/>
    </row>
    <row r="2" spans="1:11" ht="18.75" customHeight="1">
      <c r="A2" s="322"/>
      <c r="B2" s="323"/>
      <c r="G2" s="2"/>
      <c r="H2" s="2"/>
      <c r="I2" s="53" t="s">
        <v>0</v>
      </c>
      <c r="J2" s="326"/>
      <c r="K2" s="327"/>
    </row>
    <row r="3" spans="1:11" ht="18.75" customHeight="1">
      <c r="A3" s="324"/>
      <c r="B3" s="325"/>
      <c r="G3" s="2"/>
      <c r="H3" s="2"/>
      <c r="I3" s="44" t="s">
        <v>44</v>
      </c>
      <c r="J3" s="245"/>
      <c r="K3" s="245"/>
    </row>
    <row r="4" spans="1:11" s="12" customFormat="1" ht="4.5" customHeight="1">
      <c r="A4" s="329"/>
      <c r="B4" s="329"/>
      <c r="C4" s="329"/>
      <c r="D4" s="329"/>
      <c r="E4" s="329"/>
      <c r="F4" s="329"/>
      <c r="G4" s="329"/>
      <c r="H4" s="329"/>
      <c r="I4" s="329"/>
      <c r="J4" s="329"/>
      <c r="K4" s="329"/>
    </row>
    <row r="5" spans="1:11" ht="15" customHeight="1">
      <c r="A5" s="258" t="s">
        <v>5</v>
      </c>
      <c r="B5" s="259"/>
      <c r="C5" s="259"/>
      <c r="D5" s="259"/>
      <c r="E5" s="259"/>
      <c r="F5" s="259"/>
      <c r="G5" s="259"/>
      <c r="H5" s="259"/>
      <c r="I5" s="259"/>
      <c r="J5" s="259"/>
      <c r="K5" s="260"/>
    </row>
    <row r="6" spans="1:11" s="3" customFormat="1" ht="12" customHeight="1">
      <c r="A6" s="252" t="s">
        <v>43</v>
      </c>
      <c r="B6" s="253"/>
      <c r="C6" s="254"/>
      <c r="D6" s="261"/>
      <c r="E6" s="261"/>
      <c r="F6" s="262"/>
      <c r="G6" s="246" t="s">
        <v>4</v>
      </c>
      <c r="H6" s="247"/>
      <c r="I6" s="247"/>
      <c r="J6" s="247"/>
      <c r="K6" s="248"/>
    </row>
    <row r="7" spans="1:11" s="4" customFormat="1" ht="18.75" customHeight="1">
      <c r="A7" s="221"/>
      <c r="B7" s="222"/>
      <c r="C7" s="223"/>
      <c r="D7" s="255" t="s">
        <v>188</v>
      </c>
      <c r="E7" s="256"/>
      <c r="F7" s="257"/>
      <c r="G7" s="242" t="s">
        <v>2</v>
      </c>
      <c r="H7" s="243"/>
      <c r="I7" s="243"/>
      <c r="J7" s="243"/>
      <c r="K7" s="244"/>
    </row>
    <row r="8" spans="1:14" s="3" customFormat="1" ht="16.5" customHeight="1">
      <c r="A8" s="46" t="s">
        <v>31</v>
      </c>
      <c r="B8" s="227"/>
      <c r="C8" s="228"/>
      <c r="D8" s="50" t="s">
        <v>32</v>
      </c>
      <c r="E8" s="231" t="s">
        <v>189</v>
      </c>
      <c r="F8" s="232"/>
      <c r="G8" s="233" t="s">
        <v>45</v>
      </c>
      <c r="H8" s="234"/>
      <c r="I8" s="234"/>
      <c r="J8" s="234"/>
      <c r="K8" s="235"/>
      <c r="N8" s="1"/>
    </row>
    <row r="9" spans="1:11" s="4" customFormat="1" ht="15" customHeight="1">
      <c r="A9" s="263" t="s">
        <v>46</v>
      </c>
      <c r="B9" s="264"/>
      <c r="C9" s="265"/>
      <c r="D9" s="229" t="s">
        <v>190</v>
      </c>
      <c r="E9" s="230"/>
      <c r="F9" s="102" t="s">
        <v>125</v>
      </c>
      <c r="G9" s="196"/>
      <c r="H9" s="197"/>
      <c r="I9" s="197"/>
      <c r="J9" s="197"/>
      <c r="K9" s="198"/>
    </row>
    <row r="10" spans="1:11" s="3" customFormat="1" ht="15" customHeight="1">
      <c r="A10" s="221"/>
      <c r="B10" s="222"/>
      <c r="C10" s="223"/>
      <c r="D10" s="51" t="s">
        <v>3</v>
      </c>
      <c r="E10" s="103"/>
      <c r="F10" s="52"/>
      <c r="G10" s="196"/>
      <c r="H10" s="197"/>
      <c r="I10" s="197"/>
      <c r="J10" s="197"/>
      <c r="K10" s="198"/>
    </row>
    <row r="11" spans="1:11" ht="15" customHeight="1">
      <c r="A11" s="31" t="s">
        <v>63</v>
      </c>
      <c r="B11" s="32"/>
      <c r="C11" s="33" t="s">
        <v>65</v>
      </c>
      <c r="D11" s="58"/>
      <c r="E11" s="33"/>
      <c r="F11" s="47" t="s">
        <v>33</v>
      </c>
      <c r="G11" s="197"/>
      <c r="H11" s="197"/>
      <c r="I11" s="197"/>
      <c r="J11" s="197"/>
      <c r="K11" s="198"/>
    </row>
    <row r="12" spans="1:11" ht="16.5" customHeight="1">
      <c r="A12" s="201"/>
      <c r="B12" s="202"/>
      <c r="C12" s="202"/>
      <c r="D12" s="202"/>
      <c r="E12" s="202"/>
      <c r="F12" s="203"/>
      <c r="G12" s="34"/>
      <c r="H12" s="34"/>
      <c r="I12" s="34"/>
      <c r="J12" s="34"/>
      <c r="K12" s="35"/>
    </row>
    <row r="13" spans="1:11" s="5" customFormat="1" ht="12" customHeight="1">
      <c r="A13" s="36" t="s">
        <v>64</v>
      </c>
      <c r="B13" s="83"/>
      <c r="C13" s="37" t="s">
        <v>66</v>
      </c>
      <c r="D13" s="84"/>
      <c r="E13" s="59"/>
      <c r="F13" s="38"/>
      <c r="G13" s="199" t="s">
        <v>50</v>
      </c>
      <c r="H13" s="200"/>
      <c r="I13" s="249" t="s">
        <v>42</v>
      </c>
      <c r="J13" s="250"/>
      <c r="K13" s="251"/>
    </row>
    <row r="14" spans="1:11" ht="15.75" customHeight="1" thickBot="1">
      <c r="A14" s="236"/>
      <c r="B14" s="237"/>
      <c r="C14" s="237"/>
      <c r="D14" s="237"/>
      <c r="E14" s="237"/>
      <c r="F14" s="238"/>
      <c r="G14" s="39"/>
      <c r="H14" s="39"/>
      <c r="I14" s="40"/>
      <c r="J14" s="40"/>
      <c r="K14" s="41"/>
    </row>
    <row r="15" spans="1:11" s="6" customFormat="1" ht="15.75" customHeight="1">
      <c r="A15" s="266" t="s">
        <v>39</v>
      </c>
      <c r="B15" s="267"/>
      <c r="C15" s="267"/>
      <c r="D15" s="267"/>
      <c r="E15" s="267"/>
      <c r="F15" s="267"/>
      <c r="G15" s="268"/>
      <c r="H15" s="268"/>
      <c r="I15" s="268"/>
      <c r="J15" s="268"/>
      <c r="K15" s="269"/>
    </row>
    <row r="16" spans="1:11" s="6" customFormat="1" ht="15" customHeight="1">
      <c r="A16" s="42"/>
      <c r="B16" s="204" t="s">
        <v>9</v>
      </c>
      <c r="C16" s="205"/>
      <c r="D16" s="206"/>
      <c r="E16" s="204" t="s">
        <v>40</v>
      </c>
      <c r="F16" s="205"/>
      <c r="G16" s="206"/>
      <c r="H16" s="204" t="s">
        <v>41</v>
      </c>
      <c r="I16" s="205"/>
      <c r="J16" s="205"/>
      <c r="K16" s="206"/>
    </row>
    <row r="17" spans="1:11" s="8" customFormat="1" ht="15" customHeight="1">
      <c r="A17" s="48" t="s">
        <v>34</v>
      </c>
      <c r="B17" s="239"/>
      <c r="C17" s="240"/>
      <c r="D17" s="241"/>
      <c r="E17" s="224"/>
      <c r="F17" s="225"/>
      <c r="G17" s="226"/>
      <c r="H17" s="212"/>
      <c r="I17" s="213"/>
      <c r="J17" s="213"/>
      <c r="K17" s="214"/>
    </row>
    <row r="18" spans="1:11" s="8" customFormat="1" ht="15" customHeight="1">
      <c r="A18" s="48" t="s">
        <v>7</v>
      </c>
      <c r="B18" s="218"/>
      <c r="C18" s="219"/>
      <c r="D18" s="220"/>
      <c r="E18" s="212"/>
      <c r="F18" s="213"/>
      <c r="G18" s="214"/>
      <c r="H18" s="212"/>
      <c r="I18" s="213"/>
      <c r="J18" s="213"/>
      <c r="K18" s="214"/>
    </row>
    <row r="19" spans="1:11" s="8" customFormat="1" ht="15" customHeight="1">
      <c r="A19" s="48" t="s">
        <v>35</v>
      </c>
      <c r="B19" s="218"/>
      <c r="C19" s="219"/>
      <c r="D19" s="220"/>
      <c r="E19" s="212"/>
      <c r="F19" s="213"/>
      <c r="G19" s="214"/>
      <c r="H19" s="212"/>
      <c r="I19" s="213"/>
      <c r="J19" s="213"/>
      <c r="K19" s="214"/>
    </row>
    <row r="20" spans="1:11" s="8" customFormat="1" ht="15" customHeight="1">
      <c r="A20" s="48" t="s">
        <v>36</v>
      </c>
      <c r="B20" s="218"/>
      <c r="C20" s="219"/>
      <c r="D20" s="220"/>
      <c r="E20" s="212"/>
      <c r="F20" s="213"/>
      <c r="G20" s="214"/>
      <c r="H20" s="212"/>
      <c r="I20" s="213"/>
      <c r="J20" s="213"/>
      <c r="K20" s="214"/>
    </row>
    <row r="21" spans="1:11" s="8" customFormat="1" ht="15" customHeight="1">
      <c r="A21" s="48" t="s">
        <v>37</v>
      </c>
      <c r="B21" s="218"/>
      <c r="C21" s="219"/>
      <c r="D21" s="220"/>
      <c r="E21" s="212"/>
      <c r="F21" s="213"/>
      <c r="G21" s="214"/>
      <c r="H21" s="212"/>
      <c r="I21" s="213"/>
      <c r="J21" s="213"/>
      <c r="K21" s="214"/>
    </row>
    <row r="22" spans="1:11" s="8" customFormat="1" ht="15" customHeight="1">
      <c r="A22" s="49" t="s">
        <v>38</v>
      </c>
      <c r="B22" s="270"/>
      <c r="C22" s="271"/>
      <c r="D22" s="272"/>
      <c r="E22" s="215"/>
      <c r="F22" s="216"/>
      <c r="G22" s="217"/>
      <c r="H22" s="215"/>
      <c r="I22" s="216"/>
      <c r="J22" s="216"/>
      <c r="K22" s="217"/>
    </row>
    <row r="23" spans="1:11" s="9" customFormat="1" ht="13.5" customHeight="1">
      <c r="A23" s="284" t="s">
        <v>11</v>
      </c>
      <c r="B23" s="168"/>
      <c r="C23" s="169"/>
      <c r="D23" s="284" t="s">
        <v>10</v>
      </c>
      <c r="E23" s="169"/>
      <c r="F23" s="289"/>
      <c r="G23" s="284" t="s">
        <v>12</v>
      </c>
      <c r="H23" s="168"/>
      <c r="I23" s="168"/>
      <c r="J23" s="168"/>
      <c r="K23" s="169"/>
    </row>
    <row r="24" spans="1:11" s="9" customFormat="1" ht="12.75" customHeight="1">
      <c r="A24" s="286"/>
      <c r="B24" s="287"/>
      <c r="C24" s="288"/>
      <c r="D24" s="286"/>
      <c r="E24" s="288"/>
      <c r="F24" s="290"/>
      <c r="G24" s="285"/>
      <c r="H24" s="171"/>
      <c r="I24" s="171"/>
      <c r="J24" s="171"/>
      <c r="K24" s="172"/>
    </row>
    <row r="25" spans="1:11" s="6" customFormat="1" ht="17.25" customHeight="1">
      <c r="A25" s="334" t="s">
        <v>62</v>
      </c>
      <c r="B25" s="335"/>
      <c r="C25" s="336"/>
      <c r="D25" s="291" t="s">
        <v>2</v>
      </c>
      <c r="E25" s="292"/>
      <c r="F25" s="43"/>
      <c r="G25" s="286"/>
      <c r="H25" s="287"/>
      <c r="I25" s="287"/>
      <c r="J25" s="287"/>
      <c r="K25" s="288"/>
    </row>
    <row r="26" spans="1:11" s="6" customFormat="1" ht="17.25" customHeight="1">
      <c r="A26" s="185" t="s">
        <v>105</v>
      </c>
      <c r="B26" s="186"/>
      <c r="C26" s="187"/>
      <c r="D26" s="191" t="s">
        <v>2</v>
      </c>
      <c r="E26" s="192"/>
      <c r="F26" s="43"/>
      <c r="G26" s="298" t="s">
        <v>108</v>
      </c>
      <c r="H26" s="299"/>
      <c r="I26" s="299"/>
      <c r="J26" s="299"/>
      <c r="K26" s="300"/>
    </row>
    <row r="27" spans="1:11" s="6" customFormat="1" ht="17.25" customHeight="1">
      <c r="A27" s="185" t="s">
        <v>51</v>
      </c>
      <c r="B27" s="186"/>
      <c r="C27" s="187"/>
      <c r="D27" s="191" t="s">
        <v>2</v>
      </c>
      <c r="E27" s="192"/>
      <c r="F27" s="43"/>
      <c r="G27" s="301"/>
      <c r="H27" s="302"/>
      <c r="I27" s="302"/>
      <c r="J27" s="302"/>
      <c r="K27" s="303"/>
    </row>
    <row r="28" spans="1:11" s="6" customFormat="1" ht="17.25" customHeight="1">
      <c r="A28" s="185" t="s">
        <v>52</v>
      </c>
      <c r="B28" s="186"/>
      <c r="C28" s="187"/>
      <c r="D28" s="191" t="s">
        <v>2</v>
      </c>
      <c r="E28" s="192"/>
      <c r="F28" s="43"/>
      <c r="G28" s="301"/>
      <c r="H28" s="302"/>
      <c r="I28" s="302"/>
      <c r="J28" s="302"/>
      <c r="K28" s="303"/>
    </row>
    <row r="29" spans="1:11" s="6" customFormat="1" ht="17.25" customHeight="1">
      <c r="A29" s="185" t="s">
        <v>53</v>
      </c>
      <c r="B29" s="186"/>
      <c r="C29" s="187"/>
      <c r="D29" s="191" t="s">
        <v>2</v>
      </c>
      <c r="E29" s="192"/>
      <c r="F29" s="43"/>
      <c r="G29" s="301"/>
      <c r="H29" s="302"/>
      <c r="I29" s="302"/>
      <c r="J29" s="302"/>
      <c r="K29" s="303"/>
    </row>
    <row r="30" spans="1:11" s="6" customFormat="1" ht="17.25" customHeight="1">
      <c r="A30" s="185" t="s">
        <v>54</v>
      </c>
      <c r="B30" s="186"/>
      <c r="C30" s="187"/>
      <c r="D30" s="191" t="s">
        <v>2</v>
      </c>
      <c r="E30" s="192"/>
      <c r="F30" s="43"/>
      <c r="G30" s="304"/>
      <c r="H30" s="305"/>
      <c r="I30" s="305"/>
      <c r="J30" s="305"/>
      <c r="K30" s="306"/>
    </row>
    <row r="31" spans="1:11" s="6" customFormat="1" ht="17.25" customHeight="1">
      <c r="A31" s="185" t="s">
        <v>55</v>
      </c>
      <c r="B31" s="186"/>
      <c r="C31" s="187"/>
      <c r="D31" s="191" t="s">
        <v>2</v>
      </c>
      <c r="E31" s="192"/>
      <c r="F31" s="43"/>
      <c r="G31" s="188" t="s">
        <v>29</v>
      </c>
      <c r="H31" s="189"/>
      <c r="I31" s="189"/>
      <c r="J31" s="189"/>
      <c r="K31" s="190"/>
    </row>
    <row r="32" spans="1:11" s="6" customFormat="1" ht="17.25" customHeight="1">
      <c r="A32" s="185" t="s">
        <v>56</v>
      </c>
      <c r="B32" s="186"/>
      <c r="C32" s="187"/>
      <c r="D32" s="191" t="s">
        <v>2</v>
      </c>
      <c r="E32" s="192"/>
      <c r="F32" s="43"/>
      <c r="G32" s="273"/>
      <c r="H32" s="274"/>
      <c r="I32" s="274"/>
      <c r="J32" s="274"/>
      <c r="K32" s="275"/>
    </row>
    <row r="33" spans="1:11" s="6" customFormat="1" ht="17.25" customHeight="1">
      <c r="A33" s="185" t="s">
        <v>57</v>
      </c>
      <c r="B33" s="186"/>
      <c r="C33" s="187"/>
      <c r="D33" s="191" t="s">
        <v>2</v>
      </c>
      <c r="E33" s="192"/>
      <c r="F33" s="43"/>
      <c r="G33" s="276"/>
      <c r="H33" s="277"/>
      <c r="I33" s="277"/>
      <c r="J33" s="277"/>
      <c r="K33" s="278"/>
    </row>
    <row r="34" spans="1:11" s="6" customFormat="1" ht="17.25" customHeight="1">
      <c r="A34" s="185" t="s">
        <v>58</v>
      </c>
      <c r="B34" s="186"/>
      <c r="C34" s="187"/>
      <c r="D34" s="191" t="s">
        <v>2</v>
      </c>
      <c r="E34" s="192"/>
      <c r="F34" s="43"/>
      <c r="G34" s="276"/>
      <c r="H34" s="277"/>
      <c r="I34" s="277"/>
      <c r="J34" s="277"/>
      <c r="K34" s="278"/>
    </row>
    <row r="35" spans="1:11" s="6" customFormat="1" ht="17.25" customHeight="1">
      <c r="A35" s="185" t="s">
        <v>59</v>
      </c>
      <c r="B35" s="186"/>
      <c r="C35" s="187"/>
      <c r="D35" s="191" t="s">
        <v>2</v>
      </c>
      <c r="E35" s="192"/>
      <c r="F35" s="43"/>
      <c r="G35" s="276"/>
      <c r="H35" s="277"/>
      <c r="I35" s="277"/>
      <c r="J35" s="277"/>
      <c r="K35" s="278"/>
    </row>
    <row r="36" spans="1:11" s="6" customFormat="1" ht="17.25" customHeight="1">
      <c r="A36" s="185" t="s">
        <v>60</v>
      </c>
      <c r="B36" s="186"/>
      <c r="C36" s="187"/>
      <c r="D36" s="191" t="s">
        <v>2</v>
      </c>
      <c r="E36" s="192"/>
      <c r="F36" s="43"/>
      <c r="G36" s="276"/>
      <c r="H36" s="277"/>
      <c r="I36" s="277"/>
      <c r="J36" s="277"/>
      <c r="K36" s="278"/>
    </row>
    <row r="37" spans="1:11" s="6" customFormat="1" ht="17.25" customHeight="1">
      <c r="A37" s="185" t="s">
        <v>61</v>
      </c>
      <c r="B37" s="186"/>
      <c r="C37" s="187"/>
      <c r="D37" s="282" t="s">
        <v>2</v>
      </c>
      <c r="E37" s="283"/>
      <c r="F37" s="43"/>
      <c r="G37" s="279"/>
      <c r="H37" s="280"/>
      <c r="I37" s="280"/>
      <c r="J37" s="280"/>
      <c r="K37" s="281"/>
    </row>
    <row r="38" spans="1:11" s="6" customFormat="1" ht="13.5" customHeight="1">
      <c r="A38" s="208"/>
      <c r="B38" s="209"/>
      <c r="C38" s="209"/>
      <c r="D38" s="209"/>
      <c r="E38" s="209"/>
      <c r="F38" s="307"/>
      <c r="G38" s="307"/>
      <c r="H38" s="307"/>
      <c r="I38" s="307"/>
      <c r="J38" s="307"/>
      <c r="K38" s="308"/>
    </row>
    <row r="39" spans="1:11" s="6" customFormat="1" ht="15.75" customHeight="1" thickBot="1">
      <c r="A39" s="210"/>
      <c r="B39" s="211"/>
      <c r="C39" s="211"/>
      <c r="D39" s="211"/>
      <c r="E39" s="211"/>
      <c r="F39" s="294"/>
      <c r="G39" s="294"/>
      <c r="H39" s="294"/>
      <c r="I39" s="294"/>
      <c r="J39" s="294"/>
      <c r="K39" s="295"/>
    </row>
    <row r="40" spans="10:11" ht="14.25" customHeight="1">
      <c r="J40" s="319"/>
      <c r="K40" s="319"/>
    </row>
    <row r="41" spans="1:11" ht="27.75" customHeight="1">
      <c r="A41" s="10"/>
      <c r="B41" s="11"/>
      <c r="F41" s="159"/>
      <c r="G41" s="159"/>
      <c r="I41" s="54" t="s">
        <v>30</v>
      </c>
      <c r="J41" s="160"/>
      <c r="K41" s="161"/>
    </row>
    <row r="42" spans="1:11" ht="18.75" customHeight="1">
      <c r="A42" s="320" t="s">
        <v>6</v>
      </c>
      <c r="B42" s="321"/>
      <c r="G42" s="2"/>
      <c r="H42" s="2"/>
      <c r="I42" s="53" t="s">
        <v>0</v>
      </c>
      <c r="J42" s="330"/>
      <c r="K42" s="331"/>
    </row>
    <row r="43" spans="1:11" ht="18.75" customHeight="1">
      <c r="A43" s="322">
        <f>A2</f>
        <v>0</v>
      </c>
      <c r="B43" s="323"/>
      <c r="G43" s="2"/>
      <c r="H43" s="2"/>
      <c r="I43" s="7"/>
      <c r="J43" s="2"/>
      <c r="K43" s="14"/>
    </row>
    <row r="44" spans="1:11" ht="18.75" customHeight="1">
      <c r="A44" s="324"/>
      <c r="B44" s="325"/>
      <c r="G44" s="2"/>
      <c r="H44" s="2"/>
      <c r="I44" s="7" t="s">
        <v>1</v>
      </c>
      <c r="J44" s="207">
        <f>J3</f>
        <v>0</v>
      </c>
      <c r="K44" s="207"/>
    </row>
    <row r="45" spans="1:11" s="12" customFormat="1" ht="4.5" customHeight="1">
      <c r="A45" s="329"/>
      <c r="B45" s="329"/>
      <c r="C45" s="329"/>
      <c r="D45" s="329"/>
      <c r="E45" s="329"/>
      <c r="F45" s="329"/>
      <c r="G45" s="329"/>
      <c r="H45" s="329"/>
      <c r="I45" s="329"/>
      <c r="J45" s="329"/>
      <c r="K45" s="329"/>
    </row>
    <row r="46" spans="1:11" s="12" customFormat="1" ht="12" customHeight="1" thickBot="1">
      <c r="A46" s="15"/>
      <c r="B46" s="15"/>
      <c r="C46" s="15"/>
      <c r="D46" s="15"/>
      <c r="E46" s="15"/>
      <c r="F46" s="15"/>
      <c r="G46" s="15"/>
      <c r="H46" s="15"/>
      <c r="I46" s="15"/>
      <c r="J46" s="15"/>
      <c r="K46" s="15"/>
    </row>
    <row r="47" s="12" customFormat="1" ht="9" customHeight="1" thickBot="1"/>
    <row r="48" spans="1:11" s="12" customFormat="1" ht="21.75" customHeight="1">
      <c r="A48" s="162" t="s">
        <v>47</v>
      </c>
      <c r="B48" s="163"/>
      <c r="C48" s="163"/>
      <c r="D48" s="163"/>
      <c r="E48" s="163"/>
      <c r="F48" s="163"/>
      <c r="G48" s="163"/>
      <c r="H48" s="163"/>
      <c r="I48" s="163"/>
      <c r="J48" s="163"/>
      <c r="K48" s="164"/>
    </row>
    <row r="49" spans="1:11" s="12" customFormat="1" ht="8.25" customHeight="1">
      <c r="A49" s="17"/>
      <c r="B49" s="18"/>
      <c r="C49" s="18"/>
      <c r="D49" s="18"/>
      <c r="E49" s="18"/>
      <c r="F49" s="18"/>
      <c r="G49" s="18"/>
      <c r="H49" s="18"/>
      <c r="I49" s="18"/>
      <c r="J49" s="18"/>
      <c r="K49" s="19"/>
    </row>
    <row r="50" spans="1:11" s="13" customFormat="1" ht="18" customHeight="1">
      <c r="A50" s="296" t="s">
        <v>13</v>
      </c>
      <c r="B50" s="297"/>
      <c r="C50" s="154"/>
      <c r="D50" s="154"/>
      <c r="E50" s="20"/>
      <c r="F50" s="165"/>
      <c r="G50" s="165"/>
      <c r="H50" s="165"/>
      <c r="I50" s="165"/>
      <c r="J50" s="165"/>
      <c r="K50" s="166"/>
    </row>
    <row r="51" spans="1:11" s="13" customFormat="1" ht="18" customHeight="1">
      <c r="A51" s="22"/>
      <c r="B51" s="20" t="s">
        <v>14</v>
      </c>
      <c r="C51" s="155"/>
      <c r="D51" s="155"/>
      <c r="E51" s="20"/>
      <c r="F51" s="165" t="s">
        <v>17</v>
      </c>
      <c r="G51" s="165"/>
      <c r="H51" s="165"/>
      <c r="I51" s="165"/>
      <c r="J51" s="152"/>
      <c r="K51" s="153"/>
    </row>
    <row r="52" spans="1:11" s="13" customFormat="1" ht="18" customHeight="1">
      <c r="A52" s="22"/>
      <c r="B52" s="20" t="s">
        <v>15</v>
      </c>
      <c r="C52" s="155"/>
      <c r="D52" s="155"/>
      <c r="E52" s="20"/>
      <c r="F52" s="165" t="s">
        <v>17</v>
      </c>
      <c r="G52" s="165"/>
      <c r="H52" s="165"/>
      <c r="I52" s="165"/>
      <c r="J52" s="152"/>
      <c r="K52" s="153"/>
    </row>
    <row r="53" spans="1:11" s="13" customFormat="1" ht="18" customHeight="1">
      <c r="A53" s="22"/>
      <c r="B53" s="20" t="s">
        <v>16</v>
      </c>
      <c r="C53" s="155"/>
      <c r="D53" s="155"/>
      <c r="E53" s="20"/>
      <c r="F53" s="165" t="s">
        <v>17</v>
      </c>
      <c r="G53" s="165"/>
      <c r="H53" s="165"/>
      <c r="I53" s="165"/>
      <c r="J53" s="152"/>
      <c r="K53" s="153"/>
    </row>
    <row r="54" spans="1:11" s="13" customFormat="1" ht="18" customHeight="1">
      <c r="A54" s="22"/>
      <c r="B54" s="20" t="s">
        <v>18</v>
      </c>
      <c r="C54" s="154"/>
      <c r="D54" s="154"/>
      <c r="E54" s="23"/>
      <c r="F54" s="21" t="s">
        <v>19</v>
      </c>
      <c r="G54" s="21"/>
      <c r="H54" s="21"/>
      <c r="I54" s="21"/>
      <c r="J54" s="152"/>
      <c r="K54" s="153"/>
    </row>
    <row r="55" spans="1:11" s="13" customFormat="1" ht="18" customHeight="1">
      <c r="A55" s="22"/>
      <c r="B55" s="16"/>
      <c r="C55" s="16"/>
      <c r="D55" s="16"/>
      <c r="E55" s="16"/>
      <c r="F55" s="16"/>
      <c r="G55" s="16"/>
      <c r="H55" s="16"/>
      <c r="I55" s="16"/>
      <c r="J55" s="16"/>
      <c r="K55" s="45"/>
    </row>
    <row r="56" spans="1:11" s="12" customFormat="1" ht="18" customHeight="1">
      <c r="A56" s="156" t="s">
        <v>49</v>
      </c>
      <c r="B56" s="157"/>
      <c r="C56" s="157"/>
      <c r="D56" s="157"/>
      <c r="E56" s="157"/>
      <c r="F56" s="157"/>
      <c r="G56" s="157"/>
      <c r="H56" s="157"/>
      <c r="I56" s="157"/>
      <c r="J56" s="157"/>
      <c r="K56" s="158"/>
    </row>
    <row r="57" spans="1:11" s="12" customFormat="1" ht="6.75" customHeight="1">
      <c r="A57" s="24"/>
      <c r="B57" s="25"/>
      <c r="C57" s="25"/>
      <c r="D57" s="25"/>
      <c r="E57" s="25"/>
      <c r="F57" s="26"/>
      <c r="G57" s="26"/>
      <c r="H57" s="26"/>
      <c r="I57" s="26"/>
      <c r="J57" s="26"/>
      <c r="K57" s="27"/>
    </row>
    <row r="58" spans="1:11" s="12" customFormat="1" ht="18" customHeight="1">
      <c r="A58" s="293" t="s">
        <v>20</v>
      </c>
      <c r="B58" s="193"/>
      <c r="C58" s="194"/>
      <c r="D58" s="194"/>
      <c r="E58" s="20"/>
      <c r="F58" s="193" t="s">
        <v>25</v>
      </c>
      <c r="G58" s="193"/>
      <c r="H58" s="193"/>
      <c r="I58" s="194"/>
      <c r="J58" s="194"/>
      <c r="K58" s="195"/>
    </row>
    <row r="59" spans="1:11" s="12" customFormat="1" ht="18" customHeight="1">
      <c r="A59" s="293" t="s">
        <v>21</v>
      </c>
      <c r="B59" s="193"/>
      <c r="C59" s="154"/>
      <c r="D59" s="154"/>
      <c r="E59" s="20"/>
      <c r="F59" s="193" t="s">
        <v>22</v>
      </c>
      <c r="G59" s="193"/>
      <c r="H59" s="193"/>
      <c r="I59" s="194"/>
      <c r="J59" s="194"/>
      <c r="K59" s="195"/>
    </row>
    <row r="60" spans="1:11" s="12" customFormat="1" ht="18" customHeight="1" thickBot="1">
      <c r="A60" s="28"/>
      <c r="B60" s="29"/>
      <c r="C60" s="29"/>
      <c r="D60" s="30"/>
      <c r="E60" s="30"/>
      <c r="F60" s="348"/>
      <c r="G60" s="348"/>
      <c r="H60" s="348"/>
      <c r="I60" s="349"/>
      <c r="J60" s="349"/>
      <c r="K60" s="350"/>
    </row>
    <row r="61" spans="1:11" s="12" customFormat="1" ht="18" customHeight="1">
      <c r="A61" s="162" t="s">
        <v>48</v>
      </c>
      <c r="B61" s="346"/>
      <c r="C61" s="346"/>
      <c r="D61" s="346"/>
      <c r="E61" s="346"/>
      <c r="F61" s="346"/>
      <c r="G61" s="346"/>
      <c r="H61" s="346"/>
      <c r="I61" s="346"/>
      <c r="J61" s="346"/>
      <c r="K61" s="347"/>
    </row>
    <row r="62" spans="1:11" s="12" customFormat="1" ht="9" customHeight="1">
      <c r="A62" s="55"/>
      <c r="B62" s="56"/>
      <c r="C62" s="56"/>
      <c r="D62" s="56"/>
      <c r="E62" s="56"/>
      <c r="F62" s="56"/>
      <c r="G62" s="56"/>
      <c r="H62" s="56"/>
      <c r="I62" s="56"/>
      <c r="J62" s="56"/>
      <c r="K62" s="57"/>
    </row>
    <row r="63" spans="1:11" s="12" customFormat="1" ht="17.25" customHeight="1">
      <c r="A63" s="167" t="s">
        <v>23</v>
      </c>
      <c r="B63" s="168"/>
      <c r="C63" s="168"/>
      <c r="D63" s="168"/>
      <c r="E63" s="169"/>
      <c r="F63" s="337"/>
      <c r="G63" s="338"/>
      <c r="H63" s="338"/>
      <c r="I63" s="338"/>
      <c r="J63" s="338"/>
      <c r="K63" s="339"/>
    </row>
    <row r="64" spans="1:11" s="12" customFormat="1" ht="18" customHeight="1">
      <c r="A64" s="170"/>
      <c r="B64" s="171"/>
      <c r="C64" s="171"/>
      <c r="D64" s="171"/>
      <c r="E64" s="172"/>
      <c r="F64" s="340"/>
      <c r="G64" s="341"/>
      <c r="H64" s="341"/>
      <c r="I64" s="341"/>
      <c r="J64" s="341"/>
      <c r="K64" s="342"/>
    </row>
    <row r="65" spans="1:11" s="12" customFormat="1" ht="18" customHeight="1">
      <c r="A65" s="318"/>
      <c r="B65" s="287"/>
      <c r="C65" s="287"/>
      <c r="D65" s="287"/>
      <c r="E65" s="288"/>
      <c r="F65" s="343"/>
      <c r="G65" s="344"/>
      <c r="H65" s="344"/>
      <c r="I65" s="344"/>
      <c r="J65" s="344"/>
      <c r="K65" s="345"/>
    </row>
    <row r="66" spans="1:11" s="12" customFormat="1" ht="18" customHeight="1">
      <c r="A66" s="167" t="s">
        <v>26</v>
      </c>
      <c r="B66" s="168"/>
      <c r="C66" s="168"/>
      <c r="D66" s="168"/>
      <c r="E66" s="169"/>
      <c r="F66" s="337"/>
      <c r="G66" s="338"/>
      <c r="H66" s="338"/>
      <c r="I66" s="338"/>
      <c r="J66" s="338"/>
      <c r="K66" s="339"/>
    </row>
    <row r="67" spans="1:11" s="12" customFormat="1" ht="18" customHeight="1">
      <c r="A67" s="170"/>
      <c r="B67" s="171"/>
      <c r="C67" s="171"/>
      <c r="D67" s="171"/>
      <c r="E67" s="172"/>
      <c r="F67" s="340"/>
      <c r="G67" s="341"/>
      <c r="H67" s="341"/>
      <c r="I67" s="341"/>
      <c r="J67" s="341"/>
      <c r="K67" s="342"/>
    </row>
    <row r="68" spans="1:11" s="12" customFormat="1" ht="18" customHeight="1">
      <c r="A68" s="318"/>
      <c r="B68" s="287"/>
      <c r="C68" s="287"/>
      <c r="D68" s="287"/>
      <c r="E68" s="288"/>
      <c r="F68" s="343"/>
      <c r="G68" s="344"/>
      <c r="H68" s="344"/>
      <c r="I68" s="344"/>
      <c r="J68" s="344"/>
      <c r="K68" s="345"/>
    </row>
    <row r="69" spans="1:11" s="12" customFormat="1" ht="18" customHeight="1">
      <c r="A69" s="167" t="s">
        <v>27</v>
      </c>
      <c r="B69" s="168"/>
      <c r="C69" s="168"/>
      <c r="D69" s="168"/>
      <c r="E69" s="169"/>
      <c r="F69" s="337"/>
      <c r="G69" s="338"/>
      <c r="H69" s="338"/>
      <c r="I69" s="338"/>
      <c r="J69" s="338"/>
      <c r="K69" s="339"/>
    </row>
    <row r="70" spans="1:11" s="12" customFormat="1" ht="18" customHeight="1">
      <c r="A70" s="170"/>
      <c r="B70" s="171"/>
      <c r="C70" s="171"/>
      <c r="D70" s="171"/>
      <c r="E70" s="172"/>
      <c r="F70" s="340"/>
      <c r="G70" s="341"/>
      <c r="H70" s="341"/>
      <c r="I70" s="341"/>
      <c r="J70" s="341"/>
      <c r="K70" s="342"/>
    </row>
    <row r="71" spans="1:11" s="12" customFormat="1" ht="18" customHeight="1">
      <c r="A71" s="318"/>
      <c r="B71" s="287"/>
      <c r="C71" s="287"/>
      <c r="D71" s="287"/>
      <c r="E71" s="288"/>
      <c r="F71" s="343"/>
      <c r="G71" s="344"/>
      <c r="H71" s="344"/>
      <c r="I71" s="344"/>
      <c r="J71" s="344"/>
      <c r="K71" s="345"/>
    </row>
    <row r="72" spans="1:11" s="12" customFormat="1" ht="18" customHeight="1">
      <c r="A72" s="309" t="s">
        <v>28</v>
      </c>
      <c r="B72" s="310"/>
      <c r="C72" s="310"/>
      <c r="D72" s="310"/>
      <c r="E72" s="311"/>
      <c r="F72" s="176"/>
      <c r="G72" s="177"/>
      <c r="H72" s="177"/>
      <c r="I72" s="177"/>
      <c r="J72" s="177"/>
      <c r="K72" s="178"/>
    </row>
    <row r="73" spans="1:11" s="12" customFormat="1" ht="18" customHeight="1">
      <c r="A73" s="312"/>
      <c r="B73" s="313"/>
      <c r="C73" s="313"/>
      <c r="D73" s="313"/>
      <c r="E73" s="314"/>
      <c r="F73" s="179"/>
      <c r="G73" s="180"/>
      <c r="H73" s="180"/>
      <c r="I73" s="180"/>
      <c r="J73" s="180"/>
      <c r="K73" s="181"/>
    </row>
    <row r="74" spans="1:11" s="12" customFormat="1" ht="18" customHeight="1">
      <c r="A74" s="315"/>
      <c r="B74" s="316"/>
      <c r="C74" s="316"/>
      <c r="D74" s="316"/>
      <c r="E74" s="317"/>
      <c r="F74" s="182"/>
      <c r="G74" s="183"/>
      <c r="H74" s="183"/>
      <c r="I74" s="183"/>
      <c r="J74" s="183"/>
      <c r="K74" s="184"/>
    </row>
    <row r="75" spans="1:11" s="12" customFormat="1" ht="18" customHeight="1">
      <c r="A75" s="167" t="s">
        <v>24</v>
      </c>
      <c r="B75" s="168"/>
      <c r="C75" s="168"/>
      <c r="D75" s="168"/>
      <c r="E75" s="169"/>
      <c r="F75" s="176"/>
      <c r="G75" s="177"/>
      <c r="H75" s="177"/>
      <c r="I75" s="177"/>
      <c r="J75" s="177"/>
      <c r="K75" s="178"/>
    </row>
    <row r="76" spans="1:11" s="12" customFormat="1" ht="18" customHeight="1">
      <c r="A76" s="170"/>
      <c r="B76" s="171"/>
      <c r="C76" s="171"/>
      <c r="D76" s="171"/>
      <c r="E76" s="172"/>
      <c r="F76" s="179"/>
      <c r="G76" s="180"/>
      <c r="H76" s="180"/>
      <c r="I76" s="180"/>
      <c r="J76" s="180"/>
      <c r="K76" s="181"/>
    </row>
    <row r="77" spans="1:11" s="12" customFormat="1" ht="18" customHeight="1" thickBot="1">
      <c r="A77" s="173"/>
      <c r="B77" s="174"/>
      <c r="C77" s="174"/>
      <c r="D77" s="174"/>
      <c r="E77" s="175"/>
      <c r="F77" s="182"/>
      <c r="G77" s="183"/>
      <c r="H77" s="183"/>
      <c r="I77" s="183"/>
      <c r="J77" s="183"/>
      <c r="K77" s="184"/>
    </row>
  </sheetData>
  <sheetProtection/>
  <mergeCells count="128">
    <mergeCell ref="F66:K68"/>
    <mergeCell ref="A69:E71"/>
    <mergeCell ref="F69:K71"/>
    <mergeCell ref="A61:K61"/>
    <mergeCell ref="F60:H60"/>
    <mergeCell ref="I60:K60"/>
    <mergeCell ref="A63:E65"/>
    <mergeCell ref="F63:K65"/>
    <mergeCell ref="J2:K2"/>
    <mergeCell ref="I1:K1"/>
    <mergeCell ref="A45:K45"/>
    <mergeCell ref="J42:K42"/>
    <mergeCell ref="A1:B1"/>
    <mergeCell ref="A2:B3"/>
    <mergeCell ref="A4:K4"/>
    <mergeCell ref="H19:K19"/>
    <mergeCell ref="B20:D20"/>
    <mergeCell ref="A25:C25"/>
    <mergeCell ref="F38:K38"/>
    <mergeCell ref="A72:E74"/>
    <mergeCell ref="F72:K74"/>
    <mergeCell ref="C58:D58"/>
    <mergeCell ref="F58:H58"/>
    <mergeCell ref="I58:K58"/>
    <mergeCell ref="A66:E68"/>
    <mergeCell ref="J40:K40"/>
    <mergeCell ref="A42:B42"/>
    <mergeCell ref="A43:B44"/>
    <mergeCell ref="C59:D59"/>
    <mergeCell ref="A58:B58"/>
    <mergeCell ref="A59:B59"/>
    <mergeCell ref="F39:K39"/>
    <mergeCell ref="A50:B50"/>
    <mergeCell ref="H20:K20"/>
    <mergeCell ref="A32:C32"/>
    <mergeCell ref="D32:E32"/>
    <mergeCell ref="G26:K30"/>
    <mergeCell ref="D26:E26"/>
    <mergeCell ref="E19:G19"/>
    <mergeCell ref="E20:G20"/>
    <mergeCell ref="B19:D19"/>
    <mergeCell ref="H21:K21"/>
    <mergeCell ref="H22:K22"/>
    <mergeCell ref="G23:K25"/>
    <mergeCell ref="A23:C24"/>
    <mergeCell ref="D23:E24"/>
    <mergeCell ref="F23:F24"/>
    <mergeCell ref="D25:E25"/>
    <mergeCell ref="D27:E27"/>
    <mergeCell ref="A26:C26"/>
    <mergeCell ref="G32:K37"/>
    <mergeCell ref="D36:E36"/>
    <mergeCell ref="D33:E33"/>
    <mergeCell ref="D37:E37"/>
    <mergeCell ref="D34:E34"/>
    <mergeCell ref="D35:E35"/>
    <mergeCell ref="D28:E28"/>
    <mergeCell ref="D29:E29"/>
    <mergeCell ref="A27:C27"/>
    <mergeCell ref="A28:C28"/>
    <mergeCell ref="A29:C29"/>
    <mergeCell ref="A33:C33"/>
    <mergeCell ref="E18:G18"/>
    <mergeCell ref="A15:K15"/>
    <mergeCell ref="H17:K17"/>
    <mergeCell ref="H18:K18"/>
    <mergeCell ref="B18:D18"/>
    <mergeCell ref="B22:D22"/>
    <mergeCell ref="J3:K3"/>
    <mergeCell ref="G6:K6"/>
    <mergeCell ref="I13:K13"/>
    <mergeCell ref="E16:G16"/>
    <mergeCell ref="H16:K16"/>
    <mergeCell ref="A6:C6"/>
    <mergeCell ref="D7:F7"/>
    <mergeCell ref="A5:K5"/>
    <mergeCell ref="D6:F6"/>
    <mergeCell ref="A9:C9"/>
    <mergeCell ref="A10:C10"/>
    <mergeCell ref="A7:C7"/>
    <mergeCell ref="E17:G17"/>
    <mergeCell ref="B8:C8"/>
    <mergeCell ref="D9:E9"/>
    <mergeCell ref="E8:F8"/>
    <mergeCell ref="G8:K8"/>
    <mergeCell ref="A14:F14"/>
    <mergeCell ref="B17:D17"/>
    <mergeCell ref="G7:K7"/>
    <mergeCell ref="G9:K11"/>
    <mergeCell ref="G13:H13"/>
    <mergeCell ref="A12:F12"/>
    <mergeCell ref="B16:D16"/>
    <mergeCell ref="D31:E31"/>
    <mergeCell ref="J44:K44"/>
    <mergeCell ref="A38:E39"/>
    <mergeCell ref="E21:G21"/>
    <mergeCell ref="E22:G22"/>
    <mergeCell ref="B21:D21"/>
    <mergeCell ref="A34:C34"/>
    <mergeCell ref="A36:C36"/>
    <mergeCell ref="A35:C35"/>
    <mergeCell ref="F52:I52"/>
    <mergeCell ref="F53:I53"/>
    <mergeCell ref="C52:D52"/>
    <mergeCell ref="F50:I50"/>
    <mergeCell ref="C50:D50"/>
    <mergeCell ref="C51:D51"/>
    <mergeCell ref="F51:I51"/>
    <mergeCell ref="A75:E77"/>
    <mergeCell ref="F75:K77"/>
    <mergeCell ref="A30:C30"/>
    <mergeCell ref="A31:C31"/>
    <mergeCell ref="A37:C37"/>
    <mergeCell ref="G31:K31"/>
    <mergeCell ref="D30:E30"/>
    <mergeCell ref="J54:K54"/>
    <mergeCell ref="F59:H59"/>
    <mergeCell ref="I59:K59"/>
    <mergeCell ref="J53:K53"/>
    <mergeCell ref="C54:D54"/>
    <mergeCell ref="C53:D53"/>
    <mergeCell ref="A56:K56"/>
    <mergeCell ref="F41:G41"/>
    <mergeCell ref="J41:K41"/>
    <mergeCell ref="J51:K51"/>
    <mergeCell ref="J52:K52"/>
    <mergeCell ref="A48:K48"/>
    <mergeCell ref="J50:K50"/>
  </mergeCells>
  <printOptions/>
  <pageMargins left="0.25" right="0.25" top="0.25" bottom="0.25" header="0.5" footer="0.5"/>
  <pageSetup fitToHeight="0" fitToWidth="1" horizontalDpi="600" verticalDpi="600" orientation="landscape" scale="91" r:id="rId3"/>
  <rowBreaks count="1" manualBreakCount="1">
    <brk id="40" max="10"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2:C68"/>
  <sheetViews>
    <sheetView zoomScalePageLayoutView="0" workbookViewId="0" topLeftCell="A4">
      <selection activeCell="A16" sqref="A16"/>
    </sheetView>
  </sheetViews>
  <sheetFormatPr defaultColWidth="9.140625" defaultRowHeight="12.75"/>
  <cols>
    <col min="1" max="1" width="157.140625" style="99" customWidth="1"/>
    <col min="2" max="2" width="27.57421875" style="99" bestFit="1" customWidth="1"/>
    <col min="3" max="16384" width="9.140625" style="99" customWidth="1"/>
  </cols>
  <sheetData>
    <row r="1" ht="107.25" customHeight="1"/>
    <row r="2" ht="30">
      <c r="A2" s="101" t="s">
        <v>122</v>
      </c>
    </row>
    <row r="4" ht="30">
      <c r="A4" s="100" t="s">
        <v>137</v>
      </c>
    </row>
    <row r="6" ht="30">
      <c r="A6" s="100" t="s">
        <v>123</v>
      </c>
    </row>
    <row r="8" ht="30">
      <c r="A8" s="100" t="s">
        <v>127</v>
      </c>
    </row>
    <row r="10" ht="30">
      <c r="A10" s="100" t="s">
        <v>124</v>
      </c>
    </row>
    <row r="12" ht="30">
      <c r="A12" s="100" t="s">
        <v>138</v>
      </c>
    </row>
    <row r="14" ht="30">
      <c r="A14" s="105" t="s">
        <v>139</v>
      </c>
    </row>
    <row r="15" spans="1:2" s="109" customFormat="1" ht="15">
      <c r="A15" s="107" t="s">
        <v>141</v>
      </c>
      <c r="B15" s="108"/>
    </row>
    <row r="16" spans="1:2" s="109" customFormat="1" ht="15">
      <c r="A16" s="107" t="s">
        <v>154</v>
      </c>
      <c r="B16" s="108"/>
    </row>
    <row r="17" spans="1:2" s="109" customFormat="1" ht="30">
      <c r="A17" s="107" t="s">
        <v>178</v>
      </c>
      <c r="B17" s="108"/>
    </row>
    <row r="18" spans="1:3" s="109" customFormat="1" ht="45">
      <c r="A18" s="107" t="s">
        <v>155</v>
      </c>
      <c r="B18" s="108"/>
      <c r="C18" s="110"/>
    </row>
    <row r="19" s="109" customFormat="1" ht="15">
      <c r="A19" s="111" t="s">
        <v>156</v>
      </c>
    </row>
    <row r="20" s="109" customFormat="1" ht="15">
      <c r="A20" s="111" t="s">
        <v>157</v>
      </c>
    </row>
    <row r="21" s="109" customFormat="1" ht="15">
      <c r="A21" s="111" t="s">
        <v>158</v>
      </c>
    </row>
    <row r="22" s="109" customFormat="1" ht="15">
      <c r="A22" s="111" t="s">
        <v>159</v>
      </c>
    </row>
    <row r="23" spans="1:2" s="109" customFormat="1" ht="15">
      <c r="A23" s="107" t="s">
        <v>160</v>
      </c>
      <c r="B23" s="108"/>
    </row>
    <row r="24" s="109" customFormat="1" ht="15">
      <c r="A24" s="111" t="s">
        <v>161</v>
      </c>
    </row>
    <row r="25" s="109" customFormat="1" ht="15">
      <c r="A25" s="111" t="s">
        <v>162</v>
      </c>
    </row>
    <row r="26" spans="1:3" s="109" customFormat="1" ht="15">
      <c r="A26" s="107" t="s">
        <v>163</v>
      </c>
      <c r="B26" s="108"/>
      <c r="C26" s="110"/>
    </row>
    <row r="27" spans="1:2" s="109" customFormat="1" ht="15">
      <c r="A27" s="111" t="s">
        <v>161</v>
      </c>
      <c r="B27" s="112"/>
    </row>
    <row r="28" spans="1:2" s="109" customFormat="1" ht="15">
      <c r="A28" s="111" t="s">
        <v>162</v>
      </c>
      <c r="B28" s="112"/>
    </row>
    <row r="29" spans="1:3" s="109" customFormat="1" ht="15">
      <c r="A29" s="107" t="s">
        <v>164</v>
      </c>
      <c r="B29" s="108"/>
      <c r="C29" s="110"/>
    </row>
    <row r="30" s="109" customFormat="1" ht="15">
      <c r="A30" s="113" t="s">
        <v>166</v>
      </c>
    </row>
    <row r="31" s="109" customFormat="1" ht="15">
      <c r="A31" s="113" t="s">
        <v>165</v>
      </c>
    </row>
    <row r="32" spans="1:2" s="109" customFormat="1" ht="15">
      <c r="A32" s="107" t="s">
        <v>167</v>
      </c>
      <c r="B32" s="108"/>
    </row>
    <row r="33" spans="1:2" s="109" customFormat="1" ht="15">
      <c r="A33" s="107" t="s">
        <v>168</v>
      </c>
      <c r="B33" s="108"/>
    </row>
    <row r="34" spans="1:3" s="109" customFormat="1" ht="60">
      <c r="A34" s="107" t="s">
        <v>179</v>
      </c>
      <c r="B34" s="108"/>
      <c r="C34" s="110"/>
    </row>
    <row r="35" spans="1:2" s="109" customFormat="1" ht="45">
      <c r="A35" s="107" t="s">
        <v>169</v>
      </c>
      <c r="B35" s="108"/>
    </row>
    <row r="36" s="114" customFormat="1" ht="15">
      <c r="A36" s="111" t="s">
        <v>170</v>
      </c>
    </row>
    <row r="37" s="114" customFormat="1" ht="15">
      <c r="A37" s="111" t="s">
        <v>171</v>
      </c>
    </row>
    <row r="38" spans="1:3" s="109" customFormat="1" ht="30">
      <c r="A38" s="107" t="s">
        <v>180</v>
      </c>
      <c r="B38" s="108"/>
      <c r="C38" s="110"/>
    </row>
    <row r="39" s="114" customFormat="1" ht="15">
      <c r="A39" s="111" t="s">
        <v>71</v>
      </c>
    </row>
    <row r="40" s="114" customFormat="1" ht="15">
      <c r="A40" s="111" t="s">
        <v>172</v>
      </c>
    </row>
    <row r="41" spans="1:3" s="109" customFormat="1" ht="15">
      <c r="A41" s="107" t="s">
        <v>173</v>
      </c>
      <c r="B41" s="108"/>
      <c r="C41" s="110"/>
    </row>
    <row r="42" spans="1:2" s="114" customFormat="1" ht="15">
      <c r="A42" s="111" t="s">
        <v>174</v>
      </c>
      <c r="B42" s="113"/>
    </row>
    <row r="43" s="114" customFormat="1" ht="15">
      <c r="A43" s="113" t="s">
        <v>175</v>
      </c>
    </row>
    <row r="44" s="114" customFormat="1" ht="15">
      <c r="A44" s="113" t="s">
        <v>176</v>
      </c>
    </row>
    <row r="45" spans="1:2" s="114" customFormat="1" ht="15">
      <c r="A45" s="111" t="s">
        <v>177</v>
      </c>
      <c r="B45" s="111"/>
    </row>
    <row r="46" spans="1:2" s="114" customFormat="1" ht="15">
      <c r="A46" s="113" t="s">
        <v>175</v>
      </c>
      <c r="B46" s="111"/>
    </row>
    <row r="47" spans="1:2" s="114" customFormat="1" ht="15">
      <c r="A47" s="113" t="s">
        <v>176</v>
      </c>
      <c r="B47" s="111"/>
    </row>
    <row r="48" spans="1:3" s="109" customFormat="1" ht="15">
      <c r="A48" s="107" t="s">
        <v>142</v>
      </c>
      <c r="B48" s="108"/>
      <c r="C48" s="110"/>
    </row>
    <row r="49" spans="1:2" s="109" customFormat="1" ht="15">
      <c r="A49" s="111" t="s">
        <v>174</v>
      </c>
      <c r="B49" s="111"/>
    </row>
    <row r="50" spans="1:3" s="109" customFormat="1" ht="15">
      <c r="A50" s="113" t="s">
        <v>175</v>
      </c>
      <c r="B50" s="115"/>
      <c r="C50" s="116"/>
    </row>
    <row r="51" spans="1:3" s="109" customFormat="1" ht="15">
      <c r="A51" s="113" t="s">
        <v>176</v>
      </c>
      <c r="B51" s="112"/>
      <c r="C51" s="116"/>
    </row>
    <row r="52" spans="1:2" s="109" customFormat="1" ht="15">
      <c r="A52" s="111" t="s">
        <v>177</v>
      </c>
      <c r="B52" s="112"/>
    </row>
    <row r="53" spans="1:3" s="109" customFormat="1" ht="15">
      <c r="A53" s="113" t="s">
        <v>175</v>
      </c>
      <c r="B53" s="112"/>
      <c r="C53" s="116"/>
    </row>
    <row r="54" spans="1:3" s="109" customFormat="1" ht="15">
      <c r="A54" s="113" t="s">
        <v>176</v>
      </c>
      <c r="B54" s="112"/>
      <c r="C54" s="116"/>
    </row>
    <row r="55" spans="1:2" s="109" customFormat="1" ht="15">
      <c r="A55" s="107" t="s">
        <v>153</v>
      </c>
      <c r="B55" s="108"/>
    </row>
    <row r="56" s="109" customFormat="1" ht="15">
      <c r="A56" s="111" t="s">
        <v>152</v>
      </c>
    </row>
    <row r="57" s="109" customFormat="1" ht="15">
      <c r="A57" s="111" t="s">
        <v>151</v>
      </c>
    </row>
    <row r="58" s="109" customFormat="1" ht="15">
      <c r="A58" s="111" t="s">
        <v>150</v>
      </c>
    </row>
    <row r="59" spans="1:3" s="109" customFormat="1" ht="15">
      <c r="A59" s="107" t="s">
        <v>181</v>
      </c>
      <c r="B59" s="108"/>
      <c r="C59" s="110"/>
    </row>
    <row r="60" s="109" customFormat="1" ht="15">
      <c r="A60" s="111" t="s">
        <v>149</v>
      </c>
    </row>
    <row r="61" s="109" customFormat="1" ht="15">
      <c r="A61" s="111" t="s">
        <v>148</v>
      </c>
    </row>
    <row r="62" s="109" customFormat="1" ht="15">
      <c r="A62" s="111" t="s">
        <v>147</v>
      </c>
    </row>
    <row r="63" spans="1:2" s="109" customFormat="1" ht="15">
      <c r="A63" s="107" t="s">
        <v>146</v>
      </c>
      <c r="B63" s="108"/>
    </row>
    <row r="64" s="109" customFormat="1" ht="15">
      <c r="A64" s="111" t="s">
        <v>144</v>
      </c>
    </row>
    <row r="65" s="109" customFormat="1" ht="15">
      <c r="A65" s="111" t="s">
        <v>145</v>
      </c>
    </row>
    <row r="66" spans="1:2" s="109" customFormat="1" ht="30">
      <c r="A66" s="107" t="s">
        <v>143</v>
      </c>
      <c r="B66" s="108"/>
    </row>
    <row r="67" spans="1:2" ht="15">
      <c r="A67" s="106"/>
      <c r="B67" s="106"/>
    </row>
    <row r="68" spans="1:2" ht="15">
      <c r="A68" s="106"/>
      <c r="B68" s="106"/>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73"/>
  <sheetViews>
    <sheetView zoomScalePageLayoutView="0" workbookViewId="0" topLeftCell="A34">
      <selection activeCell="C55" sqref="C55"/>
    </sheetView>
  </sheetViews>
  <sheetFormatPr defaultColWidth="9.140625" defaultRowHeight="12.75"/>
  <cols>
    <col min="1" max="1" width="18.8515625" style="0" customWidth="1"/>
    <col min="3" max="3" width="17.8515625" style="0" customWidth="1"/>
    <col min="12" max="12" width="10.28125" style="0" customWidth="1"/>
  </cols>
  <sheetData>
    <row r="1" spans="1:12" ht="18">
      <c r="A1" s="10"/>
      <c r="B1" s="11"/>
      <c r="C1" s="1"/>
      <c r="D1" s="1"/>
      <c r="E1" s="1"/>
      <c r="F1" s="159"/>
      <c r="G1" s="159"/>
      <c r="H1" s="1"/>
      <c r="I1" s="54" t="s">
        <v>30</v>
      </c>
      <c r="J1" s="160"/>
      <c r="K1" s="160"/>
      <c r="L1" s="161"/>
    </row>
    <row r="2" spans="1:12" ht="18">
      <c r="A2" s="320" t="s">
        <v>6</v>
      </c>
      <c r="B2" s="321"/>
      <c r="C2" s="1"/>
      <c r="D2" s="1"/>
      <c r="E2" s="1"/>
      <c r="F2" s="1"/>
      <c r="G2" s="2"/>
      <c r="H2" s="2"/>
      <c r="I2" s="53" t="s">
        <v>0</v>
      </c>
      <c r="J2" s="326"/>
      <c r="K2" s="326"/>
      <c r="L2" s="327"/>
    </row>
    <row r="3" spans="1:12" ht="15.75" customHeight="1">
      <c r="A3" s="351"/>
      <c r="B3" s="352"/>
      <c r="C3" s="1"/>
      <c r="D3" s="1"/>
      <c r="E3" s="1"/>
      <c r="F3" s="1"/>
      <c r="G3" s="2"/>
      <c r="H3" s="2"/>
      <c r="I3" s="7"/>
      <c r="J3" s="2"/>
      <c r="K3" s="2"/>
      <c r="L3" s="14"/>
    </row>
    <row r="4" spans="1:12" ht="18">
      <c r="A4" s="353"/>
      <c r="B4" s="354"/>
      <c r="C4" s="1"/>
      <c r="D4" s="1"/>
      <c r="E4" s="1"/>
      <c r="F4" s="1"/>
      <c r="G4" s="2"/>
      <c r="H4" s="2"/>
      <c r="I4" s="7" t="s">
        <v>1</v>
      </c>
      <c r="J4" s="245"/>
      <c r="K4" s="245"/>
      <c r="L4" s="245"/>
    </row>
    <row r="5" spans="1:12" ht="18">
      <c r="A5" s="95"/>
      <c r="B5" s="95"/>
      <c r="C5" s="1"/>
      <c r="D5" s="1"/>
      <c r="E5" s="1"/>
      <c r="F5" s="1"/>
      <c r="G5" s="2"/>
      <c r="H5" s="94" t="s">
        <v>116</v>
      </c>
      <c r="I5" s="7"/>
      <c r="J5" s="92"/>
      <c r="K5" s="92"/>
      <c r="L5" s="92"/>
    </row>
    <row r="6" spans="1:12" ht="31.5">
      <c r="A6" s="96" t="s">
        <v>121</v>
      </c>
      <c r="B6" s="97"/>
      <c r="C6" s="98"/>
      <c r="D6" s="355"/>
      <c r="E6" s="355"/>
      <c r="F6" s="355"/>
      <c r="G6" s="355"/>
      <c r="H6" s="355"/>
      <c r="I6" s="355"/>
      <c r="J6" s="355"/>
      <c r="K6" s="355"/>
      <c r="L6" s="358"/>
    </row>
    <row r="7" spans="1:12" ht="18">
      <c r="A7" s="95"/>
      <c r="B7" s="95"/>
      <c r="C7" t="s">
        <v>113</v>
      </c>
      <c r="D7" s="356"/>
      <c r="E7" s="356"/>
      <c r="F7" s="356"/>
      <c r="G7" s="356"/>
      <c r="H7" s="356"/>
      <c r="I7" s="356"/>
      <c r="J7" s="356"/>
      <c r="K7" s="356"/>
      <c r="L7" s="359"/>
    </row>
    <row r="8" spans="3:12" ht="18" customHeight="1">
      <c r="C8" t="s">
        <v>119</v>
      </c>
      <c r="D8" s="356"/>
      <c r="E8" s="356"/>
      <c r="F8" s="356"/>
      <c r="G8" s="356"/>
      <c r="H8" s="356"/>
      <c r="I8" s="356"/>
      <c r="J8" s="356"/>
      <c r="K8" s="356"/>
      <c r="L8" s="359"/>
    </row>
    <row r="9" spans="1:12" s="60" customFormat="1" ht="18">
      <c r="A9" s="61" t="s">
        <v>67</v>
      </c>
      <c r="B9" s="61" t="s">
        <v>68</v>
      </c>
      <c r="D9" s="357"/>
      <c r="E9" s="357"/>
      <c r="F9" s="357"/>
      <c r="G9" s="357"/>
      <c r="H9" s="357"/>
      <c r="I9" s="357"/>
      <c r="J9" s="357"/>
      <c r="K9" s="357"/>
      <c r="L9" s="360"/>
    </row>
    <row r="10" spans="1:12" s="60" customFormat="1" ht="18">
      <c r="A10" s="368" t="s">
        <v>140</v>
      </c>
      <c r="B10" s="369"/>
      <c r="C10" s="370"/>
      <c r="D10" s="82"/>
      <c r="E10" s="82"/>
      <c r="F10" s="62"/>
      <c r="G10" s="62"/>
      <c r="H10" s="62"/>
      <c r="I10" s="62"/>
      <c r="J10" s="62"/>
      <c r="K10" s="62"/>
      <c r="L10" s="62"/>
    </row>
    <row r="11" spans="1:12" s="60" customFormat="1" ht="18">
      <c r="A11" s="368" t="s">
        <v>78</v>
      </c>
      <c r="B11" s="369"/>
      <c r="C11" s="370"/>
      <c r="D11" s="82"/>
      <c r="E11" s="82"/>
      <c r="F11" s="62"/>
      <c r="G11" s="62"/>
      <c r="H11" s="62"/>
      <c r="I11" s="62"/>
      <c r="J11" s="62"/>
      <c r="K11" s="62"/>
      <c r="L11" s="62"/>
    </row>
    <row r="12" spans="1:12" s="60" customFormat="1" ht="18">
      <c r="A12" s="368" t="s">
        <v>106</v>
      </c>
      <c r="B12" s="369"/>
      <c r="C12" s="369"/>
      <c r="D12" s="104"/>
      <c r="E12" s="62"/>
      <c r="F12" s="62"/>
      <c r="G12" s="62"/>
      <c r="H12" s="62"/>
      <c r="I12" s="62"/>
      <c r="J12" s="62"/>
      <c r="K12" s="62"/>
      <c r="L12" s="62"/>
    </row>
    <row r="13" spans="1:12" s="60" customFormat="1" ht="18">
      <c r="A13" s="86" t="s">
        <v>80</v>
      </c>
      <c r="B13" s="87"/>
      <c r="C13" s="89"/>
      <c r="D13" s="90"/>
      <c r="E13" s="91"/>
      <c r="F13" s="91"/>
      <c r="G13" s="91"/>
      <c r="H13" s="91"/>
      <c r="I13" s="91"/>
      <c r="J13" s="91"/>
      <c r="K13" s="91"/>
      <c r="L13" s="91"/>
    </row>
    <row r="14" spans="1:12" s="60" customFormat="1" ht="18">
      <c r="A14" s="66"/>
      <c r="B14" s="361" t="s">
        <v>109</v>
      </c>
      <c r="C14" s="362"/>
      <c r="D14" s="62"/>
      <c r="E14" s="62"/>
      <c r="F14" s="62"/>
      <c r="G14" s="62"/>
      <c r="H14" s="62"/>
      <c r="I14" s="62"/>
      <c r="J14" s="62"/>
      <c r="K14" s="62"/>
      <c r="L14" s="62"/>
    </row>
    <row r="15" spans="1:12" s="60" customFormat="1" ht="18">
      <c r="A15" s="66"/>
      <c r="B15" s="361" t="s">
        <v>110</v>
      </c>
      <c r="C15" s="362"/>
      <c r="D15" s="62"/>
      <c r="E15" s="62"/>
      <c r="F15" s="62"/>
      <c r="G15" s="62"/>
      <c r="H15" s="62"/>
      <c r="I15" s="62"/>
      <c r="J15" s="62"/>
      <c r="K15" s="62"/>
      <c r="L15" s="62"/>
    </row>
    <row r="16" spans="1:12" s="60" customFormat="1" ht="18">
      <c r="A16" s="66"/>
      <c r="B16" s="361" t="s">
        <v>111</v>
      </c>
      <c r="C16" s="362"/>
      <c r="D16" s="62"/>
      <c r="E16" s="62"/>
      <c r="F16" s="62"/>
      <c r="G16" s="62"/>
      <c r="H16" s="62"/>
      <c r="I16" s="62"/>
      <c r="J16" s="62"/>
      <c r="K16" s="62"/>
      <c r="L16" s="62"/>
    </row>
    <row r="17" spans="1:12" s="60" customFormat="1" ht="18">
      <c r="A17" s="69"/>
      <c r="B17" s="363" t="s">
        <v>112</v>
      </c>
      <c r="C17" s="364"/>
      <c r="D17" s="62"/>
      <c r="E17" s="62"/>
      <c r="F17" s="62"/>
      <c r="G17" s="62"/>
      <c r="H17" s="62"/>
      <c r="I17" s="62"/>
      <c r="J17" s="62"/>
      <c r="K17" s="62"/>
      <c r="L17" s="62"/>
    </row>
    <row r="18" spans="1:12" s="60" customFormat="1" ht="18">
      <c r="A18" s="365" t="s">
        <v>74</v>
      </c>
      <c r="B18" s="366"/>
      <c r="C18" s="367"/>
      <c r="D18" s="78"/>
      <c r="E18" s="79"/>
      <c r="F18" s="79"/>
      <c r="G18" s="79"/>
      <c r="H18" s="79"/>
      <c r="I18" s="79"/>
      <c r="J18" s="79"/>
      <c r="K18" s="79"/>
      <c r="L18" s="79"/>
    </row>
    <row r="19" spans="1:12" s="60" customFormat="1" ht="18">
      <c r="A19" s="66"/>
      <c r="B19" s="361" t="s">
        <v>91</v>
      </c>
      <c r="C19" s="362"/>
      <c r="D19" s="62"/>
      <c r="E19" s="62"/>
      <c r="F19" s="62"/>
      <c r="G19" s="62"/>
      <c r="H19" s="62"/>
      <c r="I19" s="62"/>
      <c r="J19" s="62"/>
      <c r="K19" s="62"/>
      <c r="L19" s="62"/>
    </row>
    <row r="20" spans="1:12" s="60" customFormat="1" ht="18">
      <c r="A20" s="69"/>
      <c r="B20" s="363" t="s">
        <v>92</v>
      </c>
      <c r="C20" s="364"/>
      <c r="D20" s="62"/>
      <c r="E20" s="62"/>
      <c r="F20" s="62"/>
      <c r="G20" s="62"/>
      <c r="H20" s="62"/>
      <c r="I20" s="62"/>
      <c r="J20" s="62"/>
      <c r="K20" s="62"/>
      <c r="L20" s="62"/>
    </row>
    <row r="21" spans="1:12" s="60" customFormat="1" ht="18">
      <c r="A21" s="86" t="s">
        <v>82</v>
      </c>
      <c r="B21" s="87"/>
      <c r="C21" s="89" t="s">
        <v>185</v>
      </c>
      <c r="D21" s="62"/>
      <c r="E21" s="62"/>
      <c r="F21" s="62"/>
      <c r="G21" s="62"/>
      <c r="H21" s="62"/>
      <c r="I21" s="62"/>
      <c r="J21" s="62"/>
      <c r="K21" s="62"/>
      <c r="L21" s="62"/>
    </row>
    <row r="22" spans="1:12" s="60" customFormat="1" ht="18">
      <c r="A22" s="66"/>
      <c r="B22" s="361" t="s">
        <v>93</v>
      </c>
      <c r="C22" s="362"/>
      <c r="D22" s="62"/>
      <c r="E22" s="62"/>
      <c r="F22" s="62"/>
      <c r="G22" s="62"/>
      <c r="H22" s="62"/>
      <c r="I22" s="62"/>
      <c r="J22" s="62"/>
      <c r="K22" s="62"/>
      <c r="L22" s="62"/>
    </row>
    <row r="23" spans="1:12" s="60" customFormat="1" ht="18">
      <c r="A23" s="69"/>
      <c r="B23" s="363" t="s">
        <v>94</v>
      </c>
      <c r="C23" s="364"/>
      <c r="D23" s="62"/>
      <c r="E23" s="62"/>
      <c r="F23" s="62"/>
      <c r="G23" s="62"/>
      <c r="H23" s="62"/>
      <c r="I23" s="62"/>
      <c r="J23" s="62"/>
      <c r="K23" s="62"/>
      <c r="L23" s="62"/>
    </row>
    <row r="24" spans="1:12" s="60" customFormat="1" ht="18">
      <c r="A24" s="86" t="s">
        <v>72</v>
      </c>
      <c r="B24" s="87"/>
      <c r="C24" s="89" t="s">
        <v>185</v>
      </c>
      <c r="D24" s="62"/>
      <c r="E24" s="62"/>
      <c r="F24" s="62"/>
      <c r="G24" s="62"/>
      <c r="H24" s="62"/>
      <c r="I24" s="62"/>
      <c r="J24" s="62"/>
      <c r="K24" s="62"/>
      <c r="L24" s="62"/>
    </row>
    <row r="25" spans="1:12" s="60" customFormat="1" ht="18">
      <c r="A25" s="88"/>
      <c r="B25" s="85"/>
      <c r="C25" s="93" t="s">
        <v>114</v>
      </c>
      <c r="D25" s="62"/>
      <c r="E25" s="62"/>
      <c r="F25" s="62"/>
      <c r="G25" s="62"/>
      <c r="H25" s="62"/>
      <c r="I25" s="62"/>
      <c r="J25" s="62"/>
      <c r="K25" s="62"/>
      <c r="L25" s="62"/>
    </row>
    <row r="26" spans="1:12" s="60" customFormat="1" ht="18">
      <c r="A26" s="88"/>
      <c r="B26" s="85"/>
      <c r="C26" s="93" t="s">
        <v>115</v>
      </c>
      <c r="D26" s="62"/>
      <c r="E26" s="62"/>
      <c r="F26" s="62"/>
      <c r="G26" s="62"/>
      <c r="H26" s="62"/>
      <c r="I26" s="62"/>
      <c r="J26" s="62"/>
      <c r="K26" s="62"/>
      <c r="L26" s="62"/>
    </row>
    <row r="27" spans="1:12" s="60" customFormat="1" ht="18">
      <c r="A27" s="63" t="s">
        <v>90</v>
      </c>
      <c r="B27" s="64"/>
      <c r="C27" s="65"/>
      <c r="D27" s="62"/>
      <c r="E27" s="62"/>
      <c r="F27" s="62"/>
      <c r="G27" s="62"/>
      <c r="H27" s="62"/>
      <c r="I27" s="62"/>
      <c r="J27" s="62"/>
      <c r="K27" s="62"/>
      <c r="L27" s="62"/>
    </row>
    <row r="28" spans="1:12" s="60" customFormat="1" ht="18">
      <c r="A28" s="368" t="s">
        <v>73</v>
      </c>
      <c r="B28" s="369"/>
      <c r="C28" s="370"/>
      <c r="D28" s="62"/>
      <c r="E28" s="62"/>
      <c r="F28" s="62"/>
      <c r="G28" s="62"/>
      <c r="H28" s="62"/>
      <c r="I28" s="62"/>
      <c r="J28" s="62"/>
      <c r="K28" s="62"/>
      <c r="L28" s="62"/>
    </row>
    <row r="29" spans="1:12" s="60" customFormat="1" ht="18">
      <c r="A29" s="63" t="s">
        <v>95</v>
      </c>
      <c r="B29" s="64"/>
      <c r="C29" s="89" t="s">
        <v>185</v>
      </c>
      <c r="D29" s="62"/>
      <c r="E29" s="62"/>
      <c r="F29" s="62"/>
      <c r="G29" s="62"/>
      <c r="H29" s="62"/>
      <c r="I29" s="62"/>
      <c r="J29" s="62"/>
      <c r="K29" s="62"/>
      <c r="L29" s="62"/>
    </row>
    <row r="30" spans="1:12" s="60" customFormat="1" ht="18">
      <c r="A30" s="69"/>
      <c r="B30" s="72" t="s">
        <v>79</v>
      </c>
      <c r="C30" s="70"/>
      <c r="D30" s="104"/>
      <c r="E30" s="62"/>
      <c r="F30" s="62"/>
      <c r="G30" s="62"/>
      <c r="H30" s="62"/>
      <c r="I30" s="62"/>
      <c r="J30" s="62"/>
      <c r="K30" s="62"/>
      <c r="L30" s="62"/>
    </row>
    <row r="31" spans="1:12" s="60" customFormat="1" ht="18">
      <c r="A31" s="63" t="s">
        <v>135</v>
      </c>
      <c r="B31" s="64"/>
      <c r="C31" s="65"/>
      <c r="D31" s="78"/>
      <c r="E31" s="79"/>
      <c r="F31" s="79"/>
      <c r="G31" s="79"/>
      <c r="H31" s="79"/>
      <c r="I31" s="79"/>
      <c r="J31" s="79"/>
      <c r="K31" s="79"/>
      <c r="L31" s="79"/>
    </row>
    <row r="32" spans="1:12" s="60" customFormat="1" ht="18">
      <c r="A32" s="66"/>
      <c r="B32" s="71" t="s">
        <v>103</v>
      </c>
      <c r="C32" s="68"/>
      <c r="D32" s="62"/>
      <c r="E32" s="62"/>
      <c r="F32" s="62"/>
      <c r="G32" s="62"/>
      <c r="H32" s="62"/>
      <c r="I32" s="62"/>
      <c r="J32" s="62"/>
      <c r="K32" s="62"/>
      <c r="L32" s="62"/>
    </row>
    <row r="33" spans="1:12" s="60" customFormat="1" ht="18">
      <c r="A33" s="69"/>
      <c r="B33" s="72" t="s">
        <v>134</v>
      </c>
      <c r="C33" s="70"/>
      <c r="D33" s="62"/>
      <c r="E33" s="62"/>
      <c r="F33" s="62"/>
      <c r="G33" s="62"/>
      <c r="H33" s="62"/>
      <c r="I33" s="62"/>
      <c r="J33" s="62"/>
      <c r="K33" s="62"/>
      <c r="L33" s="62"/>
    </row>
    <row r="34" spans="1:12" s="60" customFormat="1" ht="18">
      <c r="A34" s="63" t="s">
        <v>83</v>
      </c>
      <c r="B34" s="64"/>
      <c r="C34" s="89" t="s">
        <v>185</v>
      </c>
      <c r="D34" s="82"/>
      <c r="E34" s="82"/>
      <c r="F34" s="82"/>
      <c r="G34" s="82"/>
      <c r="H34" s="82"/>
      <c r="I34" s="82"/>
      <c r="J34" s="82"/>
      <c r="K34" s="82"/>
      <c r="L34" s="82"/>
    </row>
    <row r="35" spans="1:12" s="60" customFormat="1" ht="18">
      <c r="A35" s="66"/>
      <c r="B35" s="71" t="s">
        <v>71</v>
      </c>
      <c r="C35" s="68"/>
      <c r="D35" s="62"/>
      <c r="E35" s="62"/>
      <c r="F35" s="62"/>
      <c r="G35" s="62"/>
      <c r="H35" s="62"/>
      <c r="I35" s="62"/>
      <c r="J35" s="62"/>
      <c r="K35" s="62"/>
      <c r="L35" s="62"/>
    </row>
    <row r="36" spans="1:12" s="60" customFormat="1" ht="18">
      <c r="A36" s="69"/>
      <c r="B36" s="72" t="s">
        <v>84</v>
      </c>
      <c r="C36" s="70"/>
      <c r="D36" s="62"/>
      <c r="E36" s="62"/>
      <c r="F36" s="62"/>
      <c r="G36" s="62"/>
      <c r="H36" s="62"/>
      <c r="I36" s="62"/>
      <c r="J36" s="62"/>
      <c r="K36" s="62"/>
      <c r="L36" s="62"/>
    </row>
    <row r="37" spans="1:12" s="60" customFormat="1" ht="18">
      <c r="A37" s="63" t="s">
        <v>69</v>
      </c>
      <c r="B37" s="64"/>
      <c r="C37" s="89" t="s">
        <v>185</v>
      </c>
      <c r="D37" s="62"/>
      <c r="E37" s="62"/>
      <c r="F37" s="62"/>
      <c r="G37" s="62"/>
      <c r="H37" s="62"/>
      <c r="I37" s="62"/>
      <c r="J37" s="62"/>
      <c r="K37" s="62"/>
      <c r="L37" s="62"/>
    </row>
    <row r="38" spans="1:12" s="60" customFormat="1" ht="18">
      <c r="A38" s="66"/>
      <c r="B38" s="71" t="s">
        <v>88</v>
      </c>
      <c r="C38" s="75"/>
      <c r="D38" s="62"/>
      <c r="E38" s="62"/>
      <c r="F38" s="62"/>
      <c r="G38" s="62"/>
      <c r="H38" s="62"/>
      <c r="I38" s="62"/>
      <c r="J38" s="62"/>
      <c r="K38" s="62"/>
      <c r="L38" s="62"/>
    </row>
    <row r="39" spans="1:12" s="60" customFormat="1" ht="18">
      <c r="A39" s="66"/>
      <c r="B39" s="71"/>
      <c r="C39" s="75" t="s">
        <v>89</v>
      </c>
      <c r="D39" s="62"/>
      <c r="E39" s="62"/>
      <c r="F39" s="62"/>
      <c r="G39" s="62"/>
      <c r="H39" s="62"/>
      <c r="I39" s="62"/>
      <c r="J39" s="62"/>
      <c r="K39" s="62"/>
      <c r="L39" s="62"/>
    </row>
    <row r="40" spans="1:12" s="60" customFormat="1" ht="18">
      <c r="A40" s="66"/>
      <c r="B40" s="71"/>
      <c r="C40" s="75" t="s">
        <v>87</v>
      </c>
      <c r="D40" s="62"/>
      <c r="E40" s="62"/>
      <c r="F40" s="62"/>
      <c r="G40" s="62"/>
      <c r="H40" s="62"/>
      <c r="I40" s="62"/>
      <c r="J40" s="62"/>
      <c r="K40" s="62"/>
      <c r="L40" s="62"/>
    </row>
    <row r="41" spans="1:12" s="60" customFormat="1" ht="18">
      <c r="A41" s="66"/>
      <c r="B41" s="361" t="s">
        <v>96</v>
      </c>
      <c r="C41" s="362"/>
      <c r="D41" s="62"/>
      <c r="E41" s="62"/>
      <c r="F41" s="62"/>
      <c r="G41" s="62"/>
      <c r="H41" s="62"/>
      <c r="I41" s="62"/>
      <c r="J41" s="62"/>
      <c r="K41" s="62"/>
      <c r="L41" s="62"/>
    </row>
    <row r="42" spans="1:12" s="60" customFormat="1" ht="18">
      <c r="A42" s="66"/>
      <c r="B42" s="71"/>
      <c r="C42" s="75" t="s">
        <v>89</v>
      </c>
      <c r="D42" s="62"/>
      <c r="E42" s="62"/>
      <c r="F42" s="62"/>
      <c r="G42" s="62"/>
      <c r="H42" s="62"/>
      <c r="I42" s="62"/>
      <c r="J42" s="62"/>
      <c r="K42" s="62"/>
      <c r="L42" s="62"/>
    </row>
    <row r="43" spans="1:12" s="60" customFormat="1" ht="18">
      <c r="A43" s="69"/>
      <c r="B43" s="72"/>
      <c r="C43" s="76" t="s">
        <v>87</v>
      </c>
      <c r="D43" s="62"/>
      <c r="E43" s="62"/>
      <c r="F43" s="62"/>
      <c r="G43" s="62"/>
      <c r="H43" s="62"/>
      <c r="I43" s="62"/>
      <c r="J43" s="62"/>
      <c r="K43" s="62"/>
      <c r="L43" s="62"/>
    </row>
    <row r="44" spans="1:12" s="60" customFormat="1" ht="18">
      <c r="A44" s="63" t="s">
        <v>70</v>
      </c>
      <c r="B44" s="64"/>
      <c r="C44" s="89" t="s">
        <v>185</v>
      </c>
      <c r="D44" s="62"/>
      <c r="E44" s="62"/>
      <c r="F44" s="62"/>
      <c r="G44" s="62"/>
      <c r="H44" s="62"/>
      <c r="I44" s="62"/>
      <c r="J44" s="62"/>
      <c r="K44" s="62"/>
      <c r="L44" s="62"/>
    </row>
    <row r="45" spans="1:12" s="60" customFormat="1" ht="18">
      <c r="A45" s="66"/>
      <c r="B45" s="375" t="s">
        <v>88</v>
      </c>
      <c r="C45" s="362"/>
      <c r="D45" s="62"/>
      <c r="E45" s="62"/>
      <c r="F45" s="62"/>
      <c r="G45" s="62"/>
      <c r="H45" s="62"/>
      <c r="I45" s="62"/>
      <c r="J45" s="62"/>
      <c r="K45" s="62"/>
      <c r="L45" s="62"/>
    </row>
    <row r="46" spans="1:12" s="60" customFormat="1" ht="18">
      <c r="A46" s="66"/>
      <c r="B46" s="80"/>
      <c r="C46" s="75" t="s">
        <v>89</v>
      </c>
      <c r="D46" s="62"/>
      <c r="E46" s="62"/>
      <c r="F46" s="62"/>
      <c r="G46" s="62"/>
      <c r="H46" s="62"/>
      <c r="I46" s="62"/>
      <c r="J46" s="62"/>
      <c r="K46" s="62"/>
      <c r="L46" s="62"/>
    </row>
    <row r="47" spans="1:12" s="60" customFormat="1" ht="18">
      <c r="A47" s="66"/>
      <c r="B47" s="71"/>
      <c r="C47" s="75" t="s">
        <v>87</v>
      </c>
      <c r="D47" s="62"/>
      <c r="E47" s="62"/>
      <c r="F47" s="62"/>
      <c r="G47" s="62"/>
      <c r="H47" s="62"/>
      <c r="I47" s="62"/>
      <c r="J47" s="62"/>
      <c r="K47" s="62"/>
      <c r="L47" s="62"/>
    </row>
    <row r="48" spans="1:12" s="60" customFormat="1" ht="18">
      <c r="A48" s="66"/>
      <c r="B48" s="361" t="s">
        <v>96</v>
      </c>
      <c r="C48" s="362"/>
      <c r="D48" s="62"/>
      <c r="E48" s="62"/>
      <c r="F48" s="62"/>
      <c r="G48" s="62"/>
      <c r="H48" s="62"/>
      <c r="I48" s="62"/>
      <c r="J48" s="62"/>
      <c r="K48" s="62"/>
      <c r="L48" s="62"/>
    </row>
    <row r="49" spans="1:12" s="60" customFormat="1" ht="18">
      <c r="A49" s="66"/>
      <c r="B49" s="71"/>
      <c r="C49" s="75" t="s">
        <v>89</v>
      </c>
      <c r="D49" s="62"/>
      <c r="E49" s="62"/>
      <c r="F49" s="62"/>
      <c r="G49" s="62"/>
      <c r="H49" s="62"/>
      <c r="I49" s="62"/>
      <c r="J49" s="62"/>
      <c r="K49" s="62"/>
      <c r="L49" s="62"/>
    </row>
    <row r="50" spans="1:12" s="60" customFormat="1" ht="18">
      <c r="A50" s="69"/>
      <c r="B50" s="72"/>
      <c r="C50" s="76" t="s">
        <v>87</v>
      </c>
      <c r="D50" s="62"/>
      <c r="E50" s="62"/>
      <c r="F50" s="62"/>
      <c r="G50" s="62"/>
      <c r="H50" s="62"/>
      <c r="I50" s="62"/>
      <c r="J50" s="62"/>
      <c r="K50" s="62"/>
      <c r="L50" s="62"/>
    </row>
    <row r="51" spans="1:12" s="60" customFormat="1" ht="18">
      <c r="A51" s="365" t="s">
        <v>76</v>
      </c>
      <c r="B51" s="366"/>
      <c r="C51" s="367"/>
      <c r="D51" s="78"/>
      <c r="E51" s="79"/>
      <c r="F51" s="79"/>
      <c r="G51" s="79"/>
      <c r="H51" s="79"/>
      <c r="I51" s="79"/>
      <c r="J51" s="79"/>
      <c r="K51" s="79"/>
      <c r="L51" s="79"/>
    </row>
    <row r="52" spans="1:12" s="60" customFormat="1" ht="18">
      <c r="A52" s="66"/>
      <c r="B52" s="361" t="s">
        <v>77</v>
      </c>
      <c r="C52" s="362"/>
      <c r="D52" s="62"/>
      <c r="E52" s="62"/>
      <c r="F52" s="62"/>
      <c r="G52" s="62"/>
      <c r="H52" s="62"/>
      <c r="I52" s="62"/>
      <c r="J52" s="62"/>
      <c r="K52" s="62"/>
      <c r="L52" s="62"/>
    </row>
    <row r="53" spans="1:12" s="60" customFormat="1" ht="18">
      <c r="A53" s="66"/>
      <c r="B53" s="361" t="s">
        <v>97</v>
      </c>
      <c r="C53" s="362"/>
      <c r="D53" s="62"/>
      <c r="E53" s="62"/>
      <c r="F53" s="62"/>
      <c r="G53" s="62"/>
      <c r="H53" s="62"/>
      <c r="I53" s="62"/>
      <c r="J53" s="62"/>
      <c r="K53" s="62"/>
      <c r="L53" s="62"/>
    </row>
    <row r="54" spans="1:12" s="60" customFormat="1" ht="18">
      <c r="A54" s="69"/>
      <c r="B54" s="363" t="s">
        <v>98</v>
      </c>
      <c r="C54" s="364"/>
      <c r="D54" s="62"/>
      <c r="E54" s="62"/>
      <c r="F54" s="62"/>
      <c r="G54" s="62"/>
      <c r="H54" s="62"/>
      <c r="I54" s="62"/>
      <c r="J54" s="62"/>
      <c r="K54" s="62"/>
      <c r="L54" s="62"/>
    </row>
    <row r="55" spans="1:12" s="60" customFormat="1" ht="18">
      <c r="A55" s="86" t="s">
        <v>85</v>
      </c>
      <c r="B55" s="87"/>
      <c r="C55" s="89" t="s">
        <v>185</v>
      </c>
      <c r="D55" s="82"/>
      <c r="E55" s="82"/>
      <c r="F55" s="82"/>
      <c r="G55" s="82"/>
      <c r="H55" s="82"/>
      <c r="I55" s="82"/>
      <c r="J55" s="82"/>
      <c r="K55" s="82"/>
      <c r="L55" s="82"/>
    </row>
    <row r="56" spans="1:12" s="60" customFormat="1" ht="18">
      <c r="A56" s="66"/>
      <c r="B56" s="361" t="s">
        <v>93</v>
      </c>
      <c r="C56" s="362"/>
      <c r="D56" s="62"/>
      <c r="E56" s="62"/>
      <c r="F56" s="62"/>
      <c r="G56" s="62"/>
      <c r="H56" s="62"/>
      <c r="I56" s="62"/>
      <c r="J56" s="62"/>
      <c r="K56" s="62"/>
      <c r="L56" s="62"/>
    </row>
    <row r="57" spans="1:12" s="60" customFormat="1" ht="18">
      <c r="A57" s="69"/>
      <c r="B57" s="363" t="s">
        <v>94</v>
      </c>
      <c r="C57" s="364"/>
      <c r="D57" s="62"/>
      <c r="E57" s="62"/>
      <c r="F57" s="62"/>
      <c r="G57" s="62"/>
      <c r="H57" s="62"/>
      <c r="I57" s="62"/>
      <c r="J57" s="62"/>
      <c r="K57" s="62"/>
      <c r="L57" s="62"/>
    </row>
    <row r="58" spans="1:12" s="60" customFormat="1" ht="18">
      <c r="A58" s="365" t="s">
        <v>86</v>
      </c>
      <c r="B58" s="366"/>
      <c r="C58" s="367"/>
      <c r="D58" s="78"/>
      <c r="E58" s="79"/>
      <c r="F58" s="79"/>
      <c r="G58" s="79"/>
      <c r="H58" s="79"/>
      <c r="I58" s="79"/>
      <c r="J58" s="79"/>
      <c r="K58" s="79"/>
      <c r="L58" s="79"/>
    </row>
    <row r="59" spans="1:12" s="60" customFormat="1" ht="18">
      <c r="A59" s="73"/>
      <c r="B59" s="361" t="s">
        <v>100</v>
      </c>
      <c r="C59" s="362"/>
      <c r="D59" s="62"/>
      <c r="E59" s="62"/>
      <c r="F59" s="62"/>
      <c r="G59" s="62"/>
      <c r="H59" s="62"/>
      <c r="I59" s="62"/>
      <c r="J59" s="62"/>
      <c r="K59" s="62"/>
      <c r="L59" s="62"/>
    </row>
    <row r="60" spans="1:12" s="60" customFormat="1" ht="18">
      <c r="A60" s="74"/>
      <c r="B60" s="363" t="s">
        <v>99</v>
      </c>
      <c r="C60" s="364"/>
      <c r="D60" s="62"/>
      <c r="E60" s="62"/>
      <c r="F60" s="62"/>
      <c r="G60" s="62"/>
      <c r="H60" s="62"/>
      <c r="I60" s="62"/>
      <c r="J60" s="62"/>
      <c r="K60" s="62"/>
      <c r="L60" s="62"/>
    </row>
    <row r="61" spans="1:3" s="60" customFormat="1" ht="18">
      <c r="A61" s="371" t="s">
        <v>101</v>
      </c>
      <c r="B61" s="369"/>
      <c r="C61" s="369"/>
    </row>
    <row r="62" spans="1:12" s="60" customFormat="1" ht="18">
      <c r="A62" s="372"/>
      <c r="B62" s="369"/>
      <c r="C62" s="370"/>
      <c r="D62" s="62"/>
      <c r="E62" s="62"/>
      <c r="F62" s="62"/>
      <c r="G62" s="62"/>
      <c r="H62" s="62"/>
      <c r="I62" s="62"/>
      <c r="J62" s="62"/>
      <c r="K62" s="62"/>
      <c r="L62" s="62"/>
    </row>
    <row r="63" spans="1:12" s="60" customFormat="1" ht="18">
      <c r="A63" s="372"/>
      <c r="B63" s="369"/>
      <c r="C63" s="370"/>
      <c r="D63" s="62"/>
      <c r="E63" s="62"/>
      <c r="F63" s="62"/>
      <c r="G63" s="62"/>
      <c r="H63" s="62"/>
      <c r="I63" s="62"/>
      <c r="J63" s="62"/>
      <c r="K63" s="62"/>
      <c r="L63" s="62"/>
    </row>
    <row r="64" spans="1:12" s="60" customFormat="1" ht="18">
      <c r="A64" s="372"/>
      <c r="B64" s="369"/>
      <c r="C64" s="370"/>
      <c r="D64" s="62"/>
      <c r="E64" s="62"/>
      <c r="F64" s="62"/>
      <c r="G64" s="62"/>
      <c r="H64" s="62"/>
      <c r="I64" s="62"/>
      <c r="J64" s="62"/>
      <c r="K64" s="62"/>
      <c r="L64" s="62"/>
    </row>
    <row r="65" spans="1:12" s="60" customFormat="1" ht="18">
      <c r="A65" s="372"/>
      <c r="B65" s="369"/>
      <c r="C65" s="370"/>
      <c r="D65" s="62"/>
      <c r="E65" s="62"/>
      <c r="F65" s="62"/>
      <c r="G65" s="62"/>
      <c r="H65" s="62"/>
      <c r="I65" s="62"/>
      <c r="J65" s="62"/>
      <c r="K65" s="62"/>
      <c r="L65" s="62"/>
    </row>
    <row r="66" spans="1:12" s="60" customFormat="1" ht="18">
      <c r="A66" s="372"/>
      <c r="B66" s="369"/>
      <c r="C66" s="370"/>
      <c r="D66" s="62"/>
      <c r="E66" s="62"/>
      <c r="F66" s="62"/>
      <c r="G66" s="62"/>
      <c r="H66" s="62"/>
      <c r="I66" s="62"/>
      <c r="J66" s="62"/>
      <c r="K66" s="62"/>
      <c r="L66" s="62"/>
    </row>
    <row r="67" spans="1:12" s="60" customFormat="1" ht="18">
      <c r="A67" s="372"/>
      <c r="B67" s="369"/>
      <c r="C67" s="370"/>
      <c r="D67" s="62"/>
      <c r="E67" s="62"/>
      <c r="F67" s="62"/>
      <c r="G67" s="62"/>
      <c r="H67" s="62"/>
      <c r="I67" s="62"/>
      <c r="J67" s="62"/>
      <c r="K67" s="62"/>
      <c r="L67" s="62"/>
    </row>
    <row r="68" spans="1:12" s="60" customFormat="1" ht="18">
      <c r="A68" s="372"/>
      <c r="B68" s="369"/>
      <c r="C68" s="370"/>
      <c r="D68" s="62"/>
      <c r="E68" s="62"/>
      <c r="F68" s="62"/>
      <c r="G68" s="62"/>
      <c r="H68" s="62"/>
      <c r="I68" s="62"/>
      <c r="J68" s="62"/>
      <c r="K68" s="62"/>
      <c r="L68" s="62"/>
    </row>
    <row r="69" spans="1:12" s="60" customFormat="1" ht="18">
      <c r="A69" s="372"/>
      <c r="B69" s="369"/>
      <c r="C69" s="370"/>
      <c r="D69" s="62"/>
      <c r="E69" s="62"/>
      <c r="F69" s="62"/>
      <c r="G69" s="62"/>
      <c r="H69" s="62"/>
      <c r="I69" s="62"/>
      <c r="J69" s="62"/>
      <c r="K69" s="62"/>
      <c r="L69" s="62"/>
    </row>
    <row r="70" spans="1:12" s="60" customFormat="1" ht="18" customHeight="1">
      <c r="A70" s="67"/>
      <c r="B70" s="67"/>
      <c r="C70" s="67"/>
      <c r="D70" s="67"/>
      <c r="E70" s="67"/>
      <c r="F70" s="67"/>
      <c r="G70" s="67"/>
      <c r="H70" s="67"/>
      <c r="I70" s="67"/>
      <c r="J70" s="67"/>
      <c r="K70" s="67"/>
      <c r="L70" s="67"/>
    </row>
    <row r="71" spans="1:12" s="60" customFormat="1" ht="18">
      <c r="A71" s="77"/>
      <c r="B71" s="81"/>
      <c r="C71" s="81"/>
      <c r="D71" s="81"/>
      <c r="E71" s="81"/>
      <c r="F71" s="81"/>
      <c r="G71" s="81"/>
      <c r="H71" s="81"/>
      <c r="I71" s="81"/>
      <c r="J71" s="81"/>
      <c r="K71" s="81"/>
      <c r="L71" s="81"/>
    </row>
    <row r="72" spans="1:12" s="67" customFormat="1" ht="18">
      <c r="A72" s="373" t="s">
        <v>102</v>
      </c>
      <c r="B72" s="373"/>
      <c r="C72" s="373"/>
      <c r="D72" s="373"/>
      <c r="E72" s="373"/>
      <c r="F72" s="373"/>
      <c r="G72" s="373"/>
      <c r="H72" s="373"/>
      <c r="I72" s="373"/>
      <c r="J72" s="373"/>
      <c r="K72" s="373"/>
      <c r="L72" s="373"/>
    </row>
    <row r="73" spans="1:12" s="67" customFormat="1" ht="160.5" customHeight="1">
      <c r="A73" s="374" t="s">
        <v>136</v>
      </c>
      <c r="B73" s="374"/>
      <c r="C73" s="374"/>
      <c r="D73" s="374"/>
      <c r="E73" s="374"/>
      <c r="F73" s="374"/>
      <c r="G73" s="374"/>
      <c r="H73" s="374"/>
      <c r="I73" s="374"/>
      <c r="J73" s="374"/>
      <c r="K73" s="374"/>
      <c r="L73" s="374"/>
    </row>
  </sheetData>
  <sheetProtection/>
  <mergeCells count="51">
    <mergeCell ref="K6:K9"/>
    <mergeCell ref="B45:C45"/>
    <mergeCell ref="A28:C28"/>
    <mergeCell ref="B41:C41"/>
    <mergeCell ref="B19:C19"/>
    <mergeCell ref="B20:C20"/>
    <mergeCell ref="J6:J9"/>
    <mergeCell ref="D6:D9"/>
    <mergeCell ref="A72:L72"/>
    <mergeCell ref="A73:L73"/>
    <mergeCell ref="A68:C68"/>
    <mergeCell ref="A69:C69"/>
    <mergeCell ref="A64:C64"/>
    <mergeCell ref="A65:C65"/>
    <mergeCell ref="A66:C66"/>
    <mergeCell ref="A67:C67"/>
    <mergeCell ref="B60:C60"/>
    <mergeCell ref="A61:C61"/>
    <mergeCell ref="A62:C62"/>
    <mergeCell ref="A63:C63"/>
    <mergeCell ref="B56:C56"/>
    <mergeCell ref="B57:C57"/>
    <mergeCell ref="A58:C58"/>
    <mergeCell ref="B59:C59"/>
    <mergeCell ref="A51:C51"/>
    <mergeCell ref="B52:C52"/>
    <mergeCell ref="B53:C53"/>
    <mergeCell ref="B54:C54"/>
    <mergeCell ref="B22:C22"/>
    <mergeCell ref="B23:C23"/>
    <mergeCell ref="B48:C48"/>
    <mergeCell ref="F1:G1"/>
    <mergeCell ref="L6:L9"/>
    <mergeCell ref="B15:C15"/>
    <mergeCell ref="B16:C16"/>
    <mergeCell ref="B17:C17"/>
    <mergeCell ref="A18:C18"/>
    <mergeCell ref="A10:C10"/>
    <mergeCell ref="A11:C11"/>
    <mergeCell ref="A12:C12"/>
    <mergeCell ref="B14:C14"/>
    <mergeCell ref="J1:L1"/>
    <mergeCell ref="A2:B2"/>
    <mergeCell ref="J2:L2"/>
    <mergeCell ref="A3:B4"/>
    <mergeCell ref="J4:L4"/>
    <mergeCell ref="E6:E9"/>
    <mergeCell ref="F6:F9"/>
    <mergeCell ref="G6:G9"/>
    <mergeCell ref="H6:H9"/>
    <mergeCell ref="I6:I9"/>
  </mergeCells>
  <printOptions/>
  <pageMargins left="0.25" right="0.25" top="1" bottom="1" header="0.5" footer="0.5"/>
  <pageSetup horizontalDpi="600" verticalDpi="600" orientation="landscape" r:id="rId2"/>
  <rowBreaks count="3" manualBreakCount="3">
    <brk id="36" max="255" man="1"/>
    <brk id="43" max="255" man="1"/>
    <brk id="60" max="255" man="1"/>
  </rowBreaks>
  <drawing r:id="rId1"/>
</worksheet>
</file>

<file path=xl/worksheets/sheet4.xml><?xml version="1.0" encoding="utf-8"?>
<worksheet xmlns="http://schemas.openxmlformats.org/spreadsheetml/2006/main" xmlns:r="http://schemas.openxmlformats.org/officeDocument/2006/relationships">
  <sheetPr>
    <tabColor indexed="10"/>
  </sheetPr>
  <dimension ref="A1:L73"/>
  <sheetViews>
    <sheetView zoomScalePageLayoutView="0" workbookViewId="0" topLeftCell="A1">
      <selection activeCell="A62" sqref="A62:C62"/>
    </sheetView>
  </sheetViews>
  <sheetFormatPr defaultColWidth="9.140625" defaultRowHeight="12.75"/>
  <cols>
    <col min="1" max="1" width="18.8515625" style="0" customWidth="1"/>
    <col min="3" max="3" width="17.8515625" style="0" customWidth="1"/>
    <col min="12" max="12" width="10.28125" style="0" customWidth="1"/>
  </cols>
  <sheetData>
    <row r="1" spans="1:12" ht="18">
      <c r="A1" s="10"/>
      <c r="B1" s="11"/>
      <c r="C1" s="1"/>
      <c r="D1" s="1"/>
      <c r="E1" s="1"/>
      <c r="F1" s="159"/>
      <c r="G1" s="159"/>
      <c r="H1" s="1"/>
      <c r="I1" s="54" t="s">
        <v>30</v>
      </c>
      <c r="J1" s="160"/>
      <c r="K1" s="160"/>
      <c r="L1" s="161"/>
    </row>
    <row r="2" spans="1:12" ht="18">
      <c r="A2" s="320" t="s">
        <v>6</v>
      </c>
      <c r="B2" s="321"/>
      <c r="C2" s="1"/>
      <c r="D2" s="1"/>
      <c r="E2" s="1"/>
      <c r="F2" s="1"/>
      <c r="G2" s="2"/>
      <c r="H2" s="2"/>
      <c r="I2" s="53" t="s">
        <v>0</v>
      </c>
      <c r="J2" s="326"/>
      <c r="K2" s="326"/>
      <c r="L2" s="327"/>
    </row>
    <row r="3" spans="1:12" ht="15.75" customHeight="1">
      <c r="A3" s="351"/>
      <c r="B3" s="352"/>
      <c r="C3" s="1"/>
      <c r="D3" s="1"/>
      <c r="E3" s="1"/>
      <c r="F3" s="1"/>
      <c r="G3" s="2"/>
      <c r="H3" s="2"/>
      <c r="I3" s="7"/>
      <c r="J3" s="2"/>
      <c r="K3" s="2"/>
      <c r="L3" s="14"/>
    </row>
    <row r="4" spans="1:12" ht="18">
      <c r="A4" s="353"/>
      <c r="B4" s="354"/>
      <c r="C4" s="1"/>
      <c r="D4" s="1"/>
      <c r="E4" s="1"/>
      <c r="F4" s="1"/>
      <c r="G4" s="2"/>
      <c r="H4" s="2"/>
      <c r="I4" s="7" t="s">
        <v>1</v>
      </c>
      <c r="J4" s="245"/>
      <c r="K4" s="245"/>
      <c r="L4" s="245"/>
    </row>
    <row r="5" spans="1:12" ht="18">
      <c r="A5" s="95"/>
      <c r="B5" s="95"/>
      <c r="C5" s="1"/>
      <c r="D5" s="1"/>
      <c r="E5" s="1"/>
      <c r="F5" s="1"/>
      <c r="G5" s="2"/>
      <c r="H5" s="94" t="s">
        <v>116</v>
      </c>
      <c r="I5" s="7"/>
      <c r="J5" s="92"/>
      <c r="K5" s="92"/>
      <c r="L5" s="92"/>
    </row>
    <row r="6" spans="1:12" ht="31.5" customHeight="1">
      <c r="A6" s="96" t="s">
        <v>121</v>
      </c>
      <c r="B6" s="97"/>
      <c r="C6" s="98"/>
      <c r="D6" s="355" t="s">
        <v>126</v>
      </c>
      <c r="E6" s="355" t="s">
        <v>128</v>
      </c>
      <c r="F6" s="355"/>
      <c r="G6" s="355"/>
      <c r="H6" s="355"/>
      <c r="I6" s="355"/>
      <c r="J6" s="355"/>
      <c r="K6" s="355"/>
      <c r="L6" s="358" t="s">
        <v>81</v>
      </c>
    </row>
    <row r="7" spans="1:12" ht="18">
      <c r="A7" s="95"/>
      <c r="B7" s="95"/>
      <c r="C7" t="s">
        <v>113</v>
      </c>
      <c r="D7" s="356"/>
      <c r="E7" s="356"/>
      <c r="F7" s="356"/>
      <c r="G7" s="356"/>
      <c r="H7" s="356"/>
      <c r="I7" s="356"/>
      <c r="J7" s="356"/>
      <c r="K7" s="356"/>
      <c r="L7" s="359"/>
    </row>
    <row r="8" spans="3:12" ht="18" customHeight="1">
      <c r="C8" t="s">
        <v>119</v>
      </c>
      <c r="D8" s="356"/>
      <c r="E8" s="356"/>
      <c r="F8" s="356"/>
      <c r="G8" s="356"/>
      <c r="H8" s="356"/>
      <c r="I8" s="356"/>
      <c r="J8" s="356"/>
      <c r="K8" s="356"/>
      <c r="L8" s="359"/>
    </row>
    <row r="9" spans="1:12" s="60" customFormat="1" ht="18">
      <c r="A9" s="61" t="s">
        <v>67</v>
      </c>
      <c r="B9" s="61" t="s">
        <v>68</v>
      </c>
      <c r="D9" s="357"/>
      <c r="E9" s="357"/>
      <c r="F9" s="357"/>
      <c r="G9" s="357"/>
      <c r="H9" s="357"/>
      <c r="I9" s="357"/>
      <c r="J9" s="357"/>
      <c r="K9" s="357"/>
      <c r="L9" s="360"/>
    </row>
    <row r="10" spans="1:12" s="60" customFormat="1" ht="18">
      <c r="A10" s="368" t="s">
        <v>75</v>
      </c>
      <c r="B10" s="369"/>
      <c r="C10" s="370"/>
      <c r="D10" s="82" t="s">
        <v>130</v>
      </c>
      <c r="E10" s="82" t="s">
        <v>129</v>
      </c>
      <c r="F10" s="62"/>
      <c r="G10" s="62"/>
      <c r="H10" s="62"/>
      <c r="I10" s="62"/>
      <c r="J10" s="62"/>
      <c r="K10" s="62"/>
      <c r="L10" s="62">
        <v>3</v>
      </c>
    </row>
    <row r="11" spans="1:12" s="60" customFormat="1" ht="18">
      <c r="A11" s="368" t="s">
        <v>78</v>
      </c>
      <c r="B11" s="369"/>
      <c r="C11" s="370"/>
      <c r="D11" s="82"/>
      <c r="E11" s="82"/>
      <c r="F11" s="62"/>
      <c r="G11" s="62"/>
      <c r="H11" s="62"/>
      <c r="I11" s="62"/>
      <c r="J11" s="62"/>
      <c r="K11" s="62"/>
      <c r="L11" s="62"/>
    </row>
    <row r="12" spans="1:12" s="60" customFormat="1" ht="18">
      <c r="A12" s="368" t="s">
        <v>106</v>
      </c>
      <c r="B12" s="369"/>
      <c r="C12" s="369"/>
      <c r="D12" s="104" t="s">
        <v>131</v>
      </c>
      <c r="E12" s="62"/>
      <c r="F12" s="62"/>
      <c r="G12" s="62"/>
      <c r="H12" s="62"/>
      <c r="I12" s="62"/>
      <c r="J12" s="62"/>
      <c r="K12" s="62"/>
      <c r="L12" s="62">
        <v>5</v>
      </c>
    </row>
    <row r="13" spans="1:12" s="60" customFormat="1" ht="18">
      <c r="A13" s="86" t="s">
        <v>80</v>
      </c>
      <c r="B13" s="87"/>
      <c r="C13" s="89"/>
      <c r="D13" s="90"/>
      <c r="E13" s="91"/>
      <c r="F13" s="91"/>
      <c r="G13" s="91"/>
      <c r="H13" s="91"/>
      <c r="I13" s="91"/>
      <c r="J13" s="91"/>
      <c r="K13" s="91"/>
      <c r="L13" s="91"/>
    </row>
    <row r="14" spans="1:12" s="60" customFormat="1" ht="18">
      <c r="A14" s="66"/>
      <c r="B14" s="361" t="s">
        <v>109</v>
      </c>
      <c r="C14" s="362"/>
      <c r="D14" s="62" t="s">
        <v>130</v>
      </c>
      <c r="E14" s="62" t="s">
        <v>132</v>
      </c>
      <c r="F14" s="62"/>
      <c r="G14" s="62"/>
      <c r="H14" s="62"/>
      <c r="I14" s="62"/>
      <c r="J14" s="62"/>
      <c r="K14" s="62"/>
      <c r="L14" s="62">
        <v>4</v>
      </c>
    </row>
    <row r="15" spans="1:12" s="60" customFormat="1" ht="18">
      <c r="A15" s="66"/>
      <c r="B15" s="361" t="s">
        <v>110</v>
      </c>
      <c r="C15" s="362"/>
      <c r="D15" s="62"/>
      <c r="E15" s="62"/>
      <c r="F15" s="62"/>
      <c r="G15" s="62"/>
      <c r="H15" s="62"/>
      <c r="I15" s="62"/>
      <c r="J15" s="62"/>
      <c r="K15" s="62"/>
      <c r="L15" s="62"/>
    </row>
    <row r="16" spans="1:12" s="60" customFormat="1" ht="18">
      <c r="A16" s="66"/>
      <c r="B16" s="361" t="s">
        <v>111</v>
      </c>
      <c r="C16" s="362"/>
      <c r="D16" s="62" t="s">
        <v>132</v>
      </c>
      <c r="E16" s="62" t="s">
        <v>130</v>
      </c>
      <c r="F16" s="62"/>
      <c r="G16" s="62"/>
      <c r="H16" s="62"/>
      <c r="I16" s="62"/>
      <c r="J16" s="62"/>
      <c r="K16" s="62"/>
      <c r="L16" s="62">
        <v>4</v>
      </c>
    </row>
    <row r="17" spans="1:12" s="60" customFormat="1" ht="18">
      <c r="A17" s="69"/>
      <c r="B17" s="363" t="s">
        <v>112</v>
      </c>
      <c r="C17" s="364"/>
      <c r="D17" s="62"/>
      <c r="E17" s="62"/>
      <c r="F17" s="62"/>
      <c r="G17" s="62"/>
      <c r="H17" s="62"/>
      <c r="I17" s="62"/>
      <c r="J17" s="62"/>
      <c r="K17" s="62"/>
      <c r="L17" s="62"/>
    </row>
    <row r="18" spans="1:12" s="60" customFormat="1" ht="18">
      <c r="A18" s="365" t="s">
        <v>74</v>
      </c>
      <c r="B18" s="366"/>
      <c r="C18" s="367"/>
      <c r="D18" s="78"/>
      <c r="E18" s="79"/>
      <c r="F18" s="79"/>
      <c r="G18" s="79"/>
      <c r="H18" s="79"/>
      <c r="I18" s="79"/>
      <c r="J18" s="79"/>
      <c r="K18" s="79"/>
      <c r="L18" s="79"/>
    </row>
    <row r="19" spans="1:12" s="60" customFormat="1" ht="18">
      <c r="A19" s="66"/>
      <c r="B19" s="361" t="s">
        <v>91</v>
      </c>
      <c r="C19" s="362"/>
      <c r="D19" s="62"/>
      <c r="E19" s="62"/>
      <c r="F19" s="62"/>
      <c r="G19" s="62"/>
      <c r="H19" s="62"/>
      <c r="I19" s="62"/>
      <c r="J19" s="62"/>
      <c r="K19" s="62"/>
      <c r="L19" s="62"/>
    </row>
    <row r="20" spans="1:12" s="60" customFormat="1" ht="18">
      <c r="A20" s="69"/>
      <c r="B20" s="363" t="s">
        <v>92</v>
      </c>
      <c r="C20" s="364"/>
      <c r="D20" s="62"/>
      <c r="E20" s="62"/>
      <c r="F20" s="62"/>
      <c r="G20" s="62"/>
      <c r="H20" s="62"/>
      <c r="I20" s="62"/>
      <c r="J20" s="62"/>
      <c r="K20" s="62"/>
      <c r="L20" s="62"/>
    </row>
    <row r="21" spans="1:12" s="60" customFormat="1" ht="18">
      <c r="A21" s="86" t="s">
        <v>82</v>
      </c>
      <c r="B21" s="87"/>
      <c r="C21" s="89" t="s">
        <v>185</v>
      </c>
      <c r="D21" s="62" t="s">
        <v>130</v>
      </c>
      <c r="E21" s="62" t="s">
        <v>130</v>
      </c>
      <c r="F21" s="62"/>
      <c r="G21" s="62"/>
      <c r="H21" s="62"/>
      <c r="I21" s="62"/>
      <c r="J21" s="62"/>
      <c r="K21" s="62"/>
      <c r="L21" s="62">
        <v>2</v>
      </c>
    </row>
    <row r="22" spans="1:12" s="60" customFormat="1" ht="18">
      <c r="A22" s="66"/>
      <c r="B22" s="361" t="s">
        <v>93</v>
      </c>
      <c r="C22" s="362"/>
      <c r="D22" s="62"/>
      <c r="E22" s="62" t="s">
        <v>130</v>
      </c>
      <c r="F22" s="62"/>
      <c r="G22" s="62"/>
      <c r="H22" s="62"/>
      <c r="I22" s="62"/>
      <c r="J22" s="62"/>
      <c r="K22" s="62"/>
      <c r="L22" s="62">
        <v>1</v>
      </c>
    </row>
    <row r="23" spans="1:12" s="60" customFormat="1" ht="18">
      <c r="A23" s="69"/>
      <c r="B23" s="363" t="s">
        <v>94</v>
      </c>
      <c r="C23" s="364"/>
      <c r="D23" s="62" t="s">
        <v>130</v>
      </c>
      <c r="E23" s="62"/>
      <c r="F23" s="62"/>
      <c r="G23" s="62"/>
      <c r="H23" s="62"/>
      <c r="I23" s="62"/>
      <c r="J23" s="62"/>
      <c r="K23" s="62"/>
      <c r="L23" s="62">
        <v>1</v>
      </c>
    </row>
    <row r="24" spans="1:12" s="60" customFormat="1" ht="18">
      <c r="A24" s="86" t="s">
        <v>72</v>
      </c>
      <c r="B24" s="87"/>
      <c r="C24" s="89" t="s">
        <v>185</v>
      </c>
      <c r="D24" s="62" t="s">
        <v>130</v>
      </c>
      <c r="E24" s="62" t="s">
        <v>131</v>
      </c>
      <c r="F24" s="62"/>
      <c r="G24" s="62"/>
      <c r="H24" s="62"/>
      <c r="I24" s="62"/>
      <c r="J24" s="62"/>
      <c r="K24" s="62"/>
      <c r="L24" s="62">
        <v>5</v>
      </c>
    </row>
    <row r="25" spans="1:12" s="60" customFormat="1" ht="18">
      <c r="A25" s="88"/>
      <c r="B25" s="85"/>
      <c r="C25" s="93" t="s">
        <v>114</v>
      </c>
      <c r="D25" s="62" t="s">
        <v>130</v>
      </c>
      <c r="E25" s="62"/>
      <c r="F25" s="62"/>
      <c r="G25" s="62"/>
      <c r="H25" s="62"/>
      <c r="I25" s="62"/>
      <c r="J25" s="62"/>
      <c r="K25" s="62"/>
      <c r="L25" s="62"/>
    </row>
    <row r="26" spans="1:12" s="60" customFormat="1" ht="18">
      <c r="A26" s="88"/>
      <c r="B26" s="85"/>
      <c r="C26" s="93" t="s">
        <v>115</v>
      </c>
      <c r="D26" s="62"/>
      <c r="E26" s="62" t="s">
        <v>130</v>
      </c>
      <c r="F26" s="62"/>
      <c r="G26" s="62"/>
      <c r="H26" s="62"/>
      <c r="I26" s="62"/>
      <c r="J26" s="62"/>
      <c r="K26" s="62"/>
      <c r="L26" s="62"/>
    </row>
    <row r="27" spans="1:12" s="60" customFormat="1" ht="18">
      <c r="A27" s="63" t="s">
        <v>90</v>
      </c>
      <c r="B27" s="64"/>
      <c r="C27" s="65"/>
      <c r="D27" s="62" t="s">
        <v>132</v>
      </c>
      <c r="E27" s="62" t="s">
        <v>131</v>
      </c>
      <c r="F27" s="62"/>
      <c r="G27" s="62"/>
      <c r="H27" s="62"/>
      <c r="I27" s="62"/>
      <c r="J27" s="62"/>
      <c r="K27" s="62"/>
      <c r="L27" s="62">
        <v>7</v>
      </c>
    </row>
    <row r="28" spans="1:12" s="60" customFormat="1" ht="18">
      <c r="A28" s="368" t="s">
        <v>73</v>
      </c>
      <c r="B28" s="369"/>
      <c r="C28" s="370"/>
      <c r="D28" s="62"/>
      <c r="E28" s="62"/>
      <c r="F28" s="62"/>
      <c r="G28" s="62"/>
      <c r="H28" s="62"/>
      <c r="I28" s="62"/>
      <c r="J28" s="62"/>
      <c r="K28" s="62"/>
      <c r="L28" s="62"/>
    </row>
    <row r="29" spans="1:12" s="60" customFormat="1" ht="18">
      <c r="A29" s="63" t="s">
        <v>95</v>
      </c>
      <c r="B29" s="64"/>
      <c r="C29" s="89" t="s">
        <v>185</v>
      </c>
      <c r="D29" s="62" t="s">
        <v>129</v>
      </c>
      <c r="E29" s="62"/>
      <c r="F29" s="62"/>
      <c r="G29" s="62"/>
      <c r="H29" s="62"/>
      <c r="I29" s="62"/>
      <c r="J29" s="62"/>
      <c r="K29" s="62"/>
      <c r="L29" s="62">
        <v>2</v>
      </c>
    </row>
    <row r="30" spans="1:12" s="60" customFormat="1" ht="18">
      <c r="A30" s="69"/>
      <c r="B30" s="72" t="s">
        <v>79</v>
      </c>
      <c r="C30" s="70"/>
      <c r="D30" s="104" t="s">
        <v>133</v>
      </c>
      <c r="E30" s="62"/>
      <c r="F30" s="62"/>
      <c r="G30" s="62"/>
      <c r="H30" s="62"/>
      <c r="I30" s="62"/>
      <c r="J30" s="62"/>
      <c r="K30" s="62"/>
      <c r="L30" s="62">
        <v>10</v>
      </c>
    </row>
    <row r="31" spans="1:12" s="60" customFormat="1" ht="18">
      <c r="A31" s="63" t="s">
        <v>135</v>
      </c>
      <c r="B31" s="64"/>
      <c r="C31" s="65"/>
      <c r="D31" s="78"/>
      <c r="E31" s="79"/>
      <c r="F31" s="79"/>
      <c r="G31" s="79"/>
      <c r="H31" s="79"/>
      <c r="I31" s="79"/>
      <c r="J31" s="79"/>
      <c r="K31" s="79"/>
      <c r="L31" s="79"/>
    </row>
    <row r="32" spans="1:12" s="60" customFormat="1" ht="18">
      <c r="A32" s="66"/>
      <c r="B32" s="71" t="s">
        <v>103</v>
      </c>
      <c r="C32" s="68"/>
      <c r="D32" s="62"/>
      <c r="E32" s="62"/>
      <c r="F32" s="62"/>
      <c r="G32" s="62"/>
      <c r="H32" s="62"/>
      <c r="I32" s="62"/>
      <c r="J32" s="62"/>
      <c r="K32" s="62"/>
      <c r="L32" s="62"/>
    </row>
    <row r="33" spans="1:12" s="60" customFormat="1" ht="18">
      <c r="A33" s="69"/>
      <c r="B33" s="72" t="s">
        <v>104</v>
      </c>
      <c r="C33" s="70"/>
      <c r="D33" s="62"/>
      <c r="E33" s="62"/>
      <c r="F33" s="62"/>
      <c r="G33" s="62"/>
      <c r="H33" s="62"/>
      <c r="I33" s="62"/>
      <c r="J33" s="62"/>
      <c r="K33" s="62"/>
      <c r="L33" s="62"/>
    </row>
    <row r="34" spans="1:12" s="60" customFormat="1" ht="18">
      <c r="A34" s="63" t="s">
        <v>83</v>
      </c>
      <c r="B34" s="64"/>
      <c r="C34" s="89" t="s">
        <v>185</v>
      </c>
      <c r="D34" s="82" t="s">
        <v>129</v>
      </c>
      <c r="E34" s="82"/>
      <c r="F34" s="82"/>
      <c r="G34" s="82"/>
      <c r="H34" s="82"/>
      <c r="I34" s="82"/>
      <c r="J34" s="82"/>
      <c r="K34" s="82"/>
      <c r="L34" s="82">
        <v>2</v>
      </c>
    </row>
    <row r="35" spans="1:12" s="60" customFormat="1" ht="18">
      <c r="A35" s="66"/>
      <c r="B35" s="71" t="s">
        <v>71</v>
      </c>
      <c r="C35" s="68"/>
      <c r="D35" s="62" t="s">
        <v>132</v>
      </c>
      <c r="E35" s="62"/>
      <c r="F35" s="62"/>
      <c r="G35" s="62"/>
      <c r="H35" s="62"/>
      <c r="I35" s="62"/>
      <c r="J35" s="62"/>
      <c r="K35" s="62"/>
      <c r="L35" s="62">
        <v>3</v>
      </c>
    </row>
    <row r="36" spans="1:12" s="60" customFormat="1" ht="18">
      <c r="A36" s="69"/>
      <c r="B36" s="72" t="s">
        <v>184</v>
      </c>
      <c r="C36" s="70"/>
      <c r="D36" s="62" t="s">
        <v>130</v>
      </c>
      <c r="E36" s="62"/>
      <c r="F36" s="62"/>
      <c r="G36" s="62"/>
      <c r="H36" s="62"/>
      <c r="I36" s="62"/>
      <c r="J36" s="62"/>
      <c r="K36" s="62"/>
      <c r="L36" s="62">
        <v>1</v>
      </c>
    </row>
    <row r="37" spans="1:12" s="60" customFormat="1" ht="18">
      <c r="A37" s="63" t="s">
        <v>69</v>
      </c>
      <c r="B37" s="64"/>
      <c r="C37" s="89" t="s">
        <v>185</v>
      </c>
      <c r="D37" s="62" t="s">
        <v>132</v>
      </c>
      <c r="E37" s="62"/>
      <c r="F37" s="62"/>
      <c r="G37" s="62"/>
      <c r="H37" s="62"/>
      <c r="I37" s="62"/>
      <c r="J37" s="62"/>
      <c r="K37" s="62"/>
      <c r="L37" s="62">
        <v>3</v>
      </c>
    </row>
    <row r="38" spans="1:12" s="60" customFormat="1" ht="18">
      <c r="A38" s="66"/>
      <c r="B38" s="71" t="s">
        <v>88</v>
      </c>
      <c r="C38" s="75"/>
      <c r="D38" s="62"/>
      <c r="E38" s="62"/>
      <c r="F38" s="62"/>
      <c r="G38" s="62"/>
      <c r="H38" s="62"/>
      <c r="I38" s="62"/>
      <c r="J38" s="62"/>
      <c r="K38" s="62"/>
      <c r="L38" s="62"/>
    </row>
    <row r="39" spans="1:12" s="60" customFormat="1" ht="18">
      <c r="A39" s="66"/>
      <c r="B39" s="71"/>
      <c r="C39" s="75" t="s">
        <v>89</v>
      </c>
      <c r="D39" s="62"/>
      <c r="E39" s="62"/>
      <c r="F39" s="62"/>
      <c r="G39" s="62"/>
      <c r="H39" s="62"/>
      <c r="I39" s="62"/>
      <c r="J39" s="62"/>
      <c r="K39" s="62"/>
      <c r="L39" s="62"/>
    </row>
    <row r="40" spans="1:12" s="60" customFormat="1" ht="18">
      <c r="A40" s="66"/>
      <c r="B40" s="71"/>
      <c r="C40" s="75" t="s">
        <v>87</v>
      </c>
      <c r="D40" s="62" t="s">
        <v>130</v>
      </c>
      <c r="E40" s="62"/>
      <c r="F40" s="62"/>
      <c r="G40" s="62"/>
      <c r="H40" s="62"/>
      <c r="I40" s="62"/>
      <c r="J40" s="62"/>
      <c r="K40" s="62"/>
      <c r="L40" s="62">
        <v>1</v>
      </c>
    </row>
    <row r="41" spans="1:12" s="60" customFormat="1" ht="18">
      <c r="A41" s="66"/>
      <c r="B41" s="361" t="s">
        <v>96</v>
      </c>
      <c r="C41" s="362"/>
      <c r="D41" s="62"/>
      <c r="E41" s="62"/>
      <c r="F41" s="62"/>
      <c r="G41" s="62"/>
      <c r="H41" s="62"/>
      <c r="I41" s="62"/>
      <c r="J41" s="62"/>
      <c r="K41" s="62"/>
      <c r="L41" s="62"/>
    </row>
    <row r="42" spans="1:12" s="60" customFormat="1" ht="18">
      <c r="A42" s="66"/>
      <c r="B42" s="71"/>
      <c r="C42" s="75" t="s">
        <v>89</v>
      </c>
      <c r="D42" s="62"/>
      <c r="E42" s="62"/>
      <c r="F42" s="62"/>
      <c r="G42" s="62"/>
      <c r="H42" s="62"/>
      <c r="I42" s="62"/>
      <c r="J42" s="62"/>
      <c r="K42" s="62"/>
      <c r="L42" s="62"/>
    </row>
    <row r="43" spans="1:12" s="60" customFormat="1" ht="18">
      <c r="A43" s="69"/>
      <c r="B43" s="72"/>
      <c r="C43" s="76" t="s">
        <v>87</v>
      </c>
      <c r="D43" s="104" t="s">
        <v>133</v>
      </c>
      <c r="E43" s="62"/>
      <c r="F43" s="62"/>
      <c r="G43" s="62"/>
      <c r="H43" s="62"/>
      <c r="I43" s="62"/>
      <c r="J43" s="62"/>
      <c r="K43" s="62"/>
      <c r="L43" s="62">
        <v>10</v>
      </c>
    </row>
    <row r="44" spans="1:12" s="60" customFormat="1" ht="18">
      <c r="A44" s="63" t="s">
        <v>70</v>
      </c>
      <c r="B44" s="64"/>
      <c r="C44" s="89" t="s">
        <v>185</v>
      </c>
      <c r="D44" s="62" t="s">
        <v>132</v>
      </c>
      <c r="E44" s="62"/>
      <c r="F44" s="62"/>
      <c r="G44" s="62"/>
      <c r="H44" s="62"/>
      <c r="I44" s="62"/>
      <c r="J44" s="62"/>
      <c r="K44" s="62"/>
      <c r="L44" s="62">
        <v>3</v>
      </c>
    </row>
    <row r="45" spans="1:12" s="60" customFormat="1" ht="18">
      <c r="A45" s="66"/>
      <c r="B45" s="375" t="s">
        <v>88</v>
      </c>
      <c r="C45" s="362"/>
      <c r="D45" s="62"/>
      <c r="E45" s="62"/>
      <c r="F45" s="62"/>
      <c r="G45" s="62"/>
      <c r="H45" s="62"/>
      <c r="I45" s="62"/>
      <c r="J45" s="62"/>
      <c r="K45" s="62"/>
      <c r="L45" s="62"/>
    </row>
    <row r="46" spans="1:12" s="60" customFormat="1" ht="18">
      <c r="A46" s="66"/>
      <c r="B46" s="80"/>
      <c r="C46" s="75" t="s">
        <v>89</v>
      </c>
      <c r="D46" s="62"/>
      <c r="E46" s="62"/>
      <c r="F46" s="62"/>
      <c r="G46" s="62"/>
      <c r="H46" s="62"/>
      <c r="I46" s="62"/>
      <c r="J46" s="62"/>
      <c r="K46" s="62"/>
      <c r="L46" s="62"/>
    </row>
    <row r="47" spans="1:12" s="60" customFormat="1" ht="18">
      <c r="A47" s="66"/>
      <c r="B47" s="71"/>
      <c r="C47" s="75" t="s">
        <v>87</v>
      </c>
      <c r="D47" s="62" t="s">
        <v>130</v>
      </c>
      <c r="E47" s="62"/>
      <c r="F47" s="62"/>
      <c r="G47" s="62"/>
      <c r="H47" s="62"/>
      <c r="I47" s="62"/>
      <c r="J47" s="62"/>
      <c r="K47" s="62"/>
      <c r="L47" s="62">
        <v>1</v>
      </c>
    </row>
    <row r="48" spans="1:12" s="60" customFormat="1" ht="18">
      <c r="A48" s="66"/>
      <c r="B48" s="361" t="s">
        <v>96</v>
      </c>
      <c r="C48" s="362"/>
      <c r="D48" s="62"/>
      <c r="E48" s="62"/>
      <c r="F48" s="62"/>
      <c r="G48" s="62"/>
      <c r="H48" s="62"/>
      <c r="I48" s="62"/>
      <c r="J48" s="62"/>
      <c r="K48" s="62"/>
      <c r="L48" s="62"/>
    </row>
    <row r="49" spans="1:12" s="60" customFormat="1" ht="18">
      <c r="A49" s="66"/>
      <c r="B49" s="71"/>
      <c r="C49" s="75" t="s">
        <v>89</v>
      </c>
      <c r="D49" s="62"/>
      <c r="E49" s="62"/>
      <c r="F49" s="62"/>
      <c r="G49" s="62"/>
      <c r="H49" s="62"/>
      <c r="I49" s="62"/>
      <c r="J49" s="62"/>
      <c r="K49" s="62"/>
      <c r="L49" s="62"/>
    </row>
    <row r="50" spans="1:12" s="60" customFormat="1" ht="18">
      <c r="A50" s="69"/>
      <c r="B50" s="72"/>
      <c r="C50" s="76" t="s">
        <v>87</v>
      </c>
      <c r="D50" s="104" t="s">
        <v>133</v>
      </c>
      <c r="E50" s="62"/>
      <c r="F50" s="62"/>
      <c r="G50" s="62"/>
      <c r="H50" s="62"/>
      <c r="I50" s="62"/>
      <c r="J50" s="62"/>
      <c r="K50" s="62"/>
      <c r="L50" s="62">
        <v>10</v>
      </c>
    </row>
    <row r="51" spans="1:12" s="60" customFormat="1" ht="18">
      <c r="A51" s="365" t="s">
        <v>76</v>
      </c>
      <c r="B51" s="366"/>
      <c r="C51" s="367"/>
      <c r="D51" s="78"/>
      <c r="E51" s="79"/>
      <c r="F51" s="79"/>
      <c r="G51" s="79"/>
      <c r="H51" s="79"/>
      <c r="I51" s="79"/>
      <c r="J51" s="79"/>
      <c r="K51" s="79"/>
      <c r="L51" s="79"/>
    </row>
    <row r="52" spans="1:12" s="60" customFormat="1" ht="18">
      <c r="A52" s="66"/>
      <c r="B52" s="361" t="s">
        <v>77</v>
      </c>
      <c r="C52" s="362"/>
      <c r="D52" s="62" t="s">
        <v>132</v>
      </c>
      <c r="E52" s="62"/>
      <c r="F52" s="62"/>
      <c r="G52" s="62"/>
      <c r="H52" s="62"/>
      <c r="I52" s="62"/>
      <c r="J52" s="62"/>
      <c r="K52" s="62"/>
      <c r="L52" s="62">
        <v>3</v>
      </c>
    </row>
    <row r="53" spans="1:12" s="60" customFormat="1" ht="18">
      <c r="A53" s="66"/>
      <c r="B53" s="361" t="s">
        <v>97</v>
      </c>
      <c r="C53" s="362"/>
      <c r="D53" s="62" t="s">
        <v>130</v>
      </c>
      <c r="E53" s="62"/>
      <c r="F53" s="62"/>
      <c r="G53" s="62"/>
      <c r="H53" s="62"/>
      <c r="I53" s="62"/>
      <c r="J53" s="62"/>
      <c r="K53" s="62"/>
      <c r="L53" s="62">
        <v>1</v>
      </c>
    </row>
    <row r="54" spans="1:12" s="60" customFormat="1" ht="18">
      <c r="A54" s="69"/>
      <c r="B54" s="363" t="s">
        <v>98</v>
      </c>
      <c r="C54" s="364"/>
      <c r="D54" s="62" t="s">
        <v>129</v>
      </c>
      <c r="E54" s="62"/>
      <c r="F54" s="62"/>
      <c r="G54" s="62"/>
      <c r="H54" s="62"/>
      <c r="I54" s="62"/>
      <c r="J54" s="62"/>
      <c r="K54" s="62"/>
      <c r="L54" s="62">
        <v>2</v>
      </c>
    </row>
    <row r="55" spans="1:12" s="60" customFormat="1" ht="18">
      <c r="A55" s="86" t="s">
        <v>85</v>
      </c>
      <c r="B55" s="87"/>
      <c r="C55" s="89" t="s">
        <v>185</v>
      </c>
      <c r="D55" s="82"/>
      <c r="E55" s="82"/>
      <c r="F55" s="82"/>
      <c r="G55" s="82"/>
      <c r="H55" s="82"/>
      <c r="I55" s="82"/>
      <c r="J55" s="82"/>
      <c r="K55" s="82"/>
      <c r="L55" s="82"/>
    </row>
    <row r="56" spans="1:12" s="60" customFormat="1" ht="18">
      <c r="A56" s="66"/>
      <c r="B56" s="361" t="s">
        <v>93</v>
      </c>
      <c r="C56" s="362"/>
      <c r="D56" s="62"/>
      <c r="E56" s="62"/>
      <c r="F56" s="62"/>
      <c r="G56" s="62"/>
      <c r="H56" s="62"/>
      <c r="I56" s="62"/>
      <c r="J56" s="62"/>
      <c r="K56" s="62"/>
      <c r="L56" s="62"/>
    </row>
    <row r="57" spans="1:12" s="60" customFormat="1" ht="18">
      <c r="A57" s="69"/>
      <c r="B57" s="363" t="s">
        <v>94</v>
      </c>
      <c r="C57" s="364"/>
      <c r="D57" s="62"/>
      <c r="E57" s="62"/>
      <c r="F57" s="62"/>
      <c r="G57" s="62"/>
      <c r="H57" s="62"/>
      <c r="I57" s="62"/>
      <c r="J57" s="62"/>
      <c r="K57" s="62"/>
      <c r="L57" s="62"/>
    </row>
    <row r="58" spans="1:12" s="60" customFormat="1" ht="18">
      <c r="A58" s="365" t="s">
        <v>86</v>
      </c>
      <c r="B58" s="366"/>
      <c r="C58" s="367"/>
      <c r="D58" s="78"/>
      <c r="E58" s="79"/>
      <c r="F58" s="79"/>
      <c r="G58" s="79"/>
      <c r="H58" s="79"/>
      <c r="I58" s="79"/>
      <c r="J58" s="79"/>
      <c r="K58" s="79"/>
      <c r="L58" s="79"/>
    </row>
    <row r="59" spans="1:12" s="60" customFormat="1" ht="18">
      <c r="A59" s="73"/>
      <c r="B59" s="361" t="s">
        <v>100</v>
      </c>
      <c r="C59" s="362"/>
      <c r="D59" s="62"/>
      <c r="E59" s="62"/>
      <c r="F59" s="62"/>
      <c r="G59" s="62"/>
      <c r="H59" s="62"/>
      <c r="I59" s="62"/>
      <c r="J59" s="62"/>
      <c r="K59" s="62"/>
      <c r="L59" s="62"/>
    </row>
    <row r="60" spans="1:12" s="60" customFormat="1" ht="18">
      <c r="A60" s="74"/>
      <c r="B60" s="363" t="s">
        <v>99</v>
      </c>
      <c r="C60" s="364"/>
      <c r="D60" s="62"/>
      <c r="E60" s="62"/>
      <c r="F60" s="62"/>
      <c r="G60" s="62"/>
      <c r="H60" s="62"/>
      <c r="I60" s="62"/>
      <c r="J60" s="62"/>
      <c r="K60" s="62"/>
      <c r="L60" s="62"/>
    </row>
    <row r="61" spans="1:3" s="60" customFormat="1" ht="18">
      <c r="A61" s="371" t="s">
        <v>101</v>
      </c>
      <c r="B61" s="369"/>
      <c r="C61" s="369"/>
    </row>
    <row r="62" spans="1:12" s="60" customFormat="1" ht="18">
      <c r="A62" s="372"/>
      <c r="B62" s="369"/>
      <c r="C62" s="370"/>
      <c r="D62" s="62"/>
      <c r="E62" s="62"/>
      <c r="F62" s="62"/>
      <c r="G62" s="62"/>
      <c r="H62" s="62"/>
      <c r="I62" s="62"/>
      <c r="J62" s="62"/>
      <c r="K62" s="62"/>
      <c r="L62" s="62"/>
    </row>
    <row r="63" spans="1:12" s="60" customFormat="1" ht="18">
      <c r="A63" s="372"/>
      <c r="B63" s="369"/>
      <c r="C63" s="370"/>
      <c r="D63" s="62"/>
      <c r="E63" s="62"/>
      <c r="F63" s="62"/>
      <c r="G63" s="62"/>
      <c r="H63" s="62"/>
      <c r="I63" s="62"/>
      <c r="J63" s="62"/>
      <c r="K63" s="62"/>
      <c r="L63" s="62"/>
    </row>
    <row r="64" spans="1:12" s="60" customFormat="1" ht="18">
      <c r="A64" s="372"/>
      <c r="B64" s="369"/>
      <c r="C64" s="370"/>
      <c r="D64" s="62"/>
      <c r="E64" s="62"/>
      <c r="F64" s="62"/>
      <c r="G64" s="62"/>
      <c r="H64" s="62"/>
      <c r="I64" s="62"/>
      <c r="J64" s="62"/>
      <c r="K64" s="62"/>
      <c r="L64" s="62"/>
    </row>
    <row r="65" spans="1:12" s="60" customFormat="1" ht="18">
      <c r="A65" s="372"/>
      <c r="B65" s="369"/>
      <c r="C65" s="370"/>
      <c r="D65" s="62"/>
      <c r="E65" s="62"/>
      <c r="F65" s="62"/>
      <c r="G65" s="62"/>
      <c r="H65" s="62"/>
      <c r="I65" s="62"/>
      <c r="J65" s="62"/>
      <c r="K65" s="62"/>
      <c r="L65" s="62"/>
    </row>
    <row r="66" spans="1:12" s="60" customFormat="1" ht="18">
      <c r="A66" s="372"/>
      <c r="B66" s="369"/>
      <c r="C66" s="370"/>
      <c r="D66" s="62"/>
      <c r="E66" s="62"/>
      <c r="F66" s="62"/>
      <c r="G66" s="62"/>
      <c r="H66" s="62"/>
      <c r="I66" s="62"/>
      <c r="J66" s="62"/>
      <c r="K66" s="62"/>
      <c r="L66" s="62"/>
    </row>
    <row r="67" spans="1:12" s="60" customFormat="1" ht="18">
      <c r="A67" s="372"/>
      <c r="B67" s="369"/>
      <c r="C67" s="370"/>
      <c r="D67" s="62"/>
      <c r="E67" s="62"/>
      <c r="F67" s="62"/>
      <c r="G67" s="62"/>
      <c r="H67" s="62"/>
      <c r="I67" s="62"/>
      <c r="J67" s="62"/>
      <c r="K67" s="62"/>
      <c r="L67" s="62"/>
    </row>
    <row r="68" spans="1:12" s="60" customFormat="1" ht="18">
      <c r="A68" s="372"/>
      <c r="B68" s="369"/>
      <c r="C68" s="370"/>
      <c r="D68" s="62"/>
      <c r="E68" s="62"/>
      <c r="F68" s="62"/>
      <c r="G68" s="62"/>
      <c r="H68" s="62"/>
      <c r="I68" s="62"/>
      <c r="J68" s="62"/>
      <c r="K68" s="62"/>
      <c r="L68" s="62"/>
    </row>
    <row r="69" spans="1:12" s="60" customFormat="1" ht="18">
      <c r="A69" s="372"/>
      <c r="B69" s="369"/>
      <c r="C69" s="370"/>
      <c r="D69" s="62"/>
      <c r="E69" s="62"/>
      <c r="F69" s="62"/>
      <c r="G69" s="62"/>
      <c r="H69" s="62"/>
      <c r="I69" s="62"/>
      <c r="J69" s="62"/>
      <c r="K69" s="62"/>
      <c r="L69" s="62"/>
    </row>
    <row r="70" spans="1:12" s="60" customFormat="1" ht="18" customHeight="1">
      <c r="A70" s="67"/>
      <c r="B70" s="67"/>
      <c r="C70" s="67"/>
      <c r="D70" s="67"/>
      <c r="E70" s="67"/>
      <c r="F70" s="67"/>
      <c r="G70" s="67"/>
      <c r="H70" s="67"/>
      <c r="I70" s="67"/>
      <c r="J70" s="67"/>
      <c r="K70" s="67"/>
      <c r="L70" s="67"/>
    </row>
    <row r="71" spans="1:12" s="60" customFormat="1" ht="18">
      <c r="A71" s="77"/>
      <c r="B71" s="81"/>
      <c r="C71" s="81"/>
      <c r="D71" s="81"/>
      <c r="E71" s="81"/>
      <c r="F71" s="81"/>
      <c r="G71" s="81"/>
      <c r="H71" s="81"/>
      <c r="I71" s="81"/>
      <c r="J71" s="81"/>
      <c r="K71" s="81"/>
      <c r="L71" s="81"/>
    </row>
    <row r="72" spans="1:12" s="67" customFormat="1" ht="18">
      <c r="A72" s="373" t="s">
        <v>102</v>
      </c>
      <c r="B72" s="373"/>
      <c r="C72" s="373"/>
      <c r="D72" s="373"/>
      <c r="E72" s="373"/>
      <c r="F72" s="373"/>
      <c r="G72" s="373"/>
      <c r="H72" s="373"/>
      <c r="I72" s="373"/>
      <c r="J72" s="373"/>
      <c r="K72" s="373"/>
      <c r="L72" s="373"/>
    </row>
    <row r="73" spans="1:12" s="67" customFormat="1" ht="160.5" customHeight="1">
      <c r="A73" s="374" t="s">
        <v>136</v>
      </c>
      <c r="B73" s="374"/>
      <c r="C73" s="374"/>
      <c r="D73" s="374"/>
      <c r="E73" s="374"/>
      <c r="F73" s="374"/>
      <c r="G73" s="374"/>
      <c r="H73" s="374"/>
      <c r="I73" s="374"/>
      <c r="J73" s="374"/>
      <c r="K73" s="374"/>
      <c r="L73" s="374"/>
    </row>
  </sheetData>
  <sheetProtection/>
  <mergeCells count="51">
    <mergeCell ref="J6:J9"/>
    <mergeCell ref="L6:L9"/>
    <mergeCell ref="F1:G1"/>
    <mergeCell ref="J1:L1"/>
    <mergeCell ref="A2:B2"/>
    <mergeCell ref="J2:L2"/>
    <mergeCell ref="A3:B4"/>
    <mergeCell ref="J4:L4"/>
    <mergeCell ref="E6:E9"/>
    <mergeCell ref="H6:H9"/>
    <mergeCell ref="I6:I9"/>
    <mergeCell ref="F6:F9"/>
    <mergeCell ref="G6:G9"/>
    <mergeCell ref="A10:C10"/>
    <mergeCell ref="B16:C16"/>
    <mergeCell ref="B17:C17"/>
    <mergeCell ref="A18:C18"/>
    <mergeCell ref="A12:C12"/>
    <mergeCell ref="B14:C14"/>
    <mergeCell ref="D6:D9"/>
    <mergeCell ref="A11:C11"/>
    <mergeCell ref="A51:C51"/>
    <mergeCell ref="B52:C52"/>
    <mergeCell ref="B53:C53"/>
    <mergeCell ref="B54:C54"/>
    <mergeCell ref="B56:C56"/>
    <mergeCell ref="B57:C57"/>
    <mergeCell ref="A58:C58"/>
    <mergeCell ref="B59:C59"/>
    <mergeCell ref="B60:C60"/>
    <mergeCell ref="A61:C61"/>
    <mergeCell ref="A62:C62"/>
    <mergeCell ref="A63:C63"/>
    <mergeCell ref="A64:C64"/>
    <mergeCell ref="A65:C65"/>
    <mergeCell ref="A66:C66"/>
    <mergeCell ref="A67:C67"/>
    <mergeCell ref="A72:L72"/>
    <mergeCell ref="A73:L73"/>
    <mergeCell ref="A68:C68"/>
    <mergeCell ref="A69:C69"/>
    <mergeCell ref="B48:C48"/>
    <mergeCell ref="K6:K9"/>
    <mergeCell ref="B45:C45"/>
    <mergeCell ref="A28:C28"/>
    <mergeCell ref="B41:C41"/>
    <mergeCell ref="B19:C19"/>
    <mergeCell ref="B20:C20"/>
    <mergeCell ref="B22:C22"/>
    <mergeCell ref="B23:C23"/>
    <mergeCell ref="B15:C15"/>
  </mergeCells>
  <printOptions/>
  <pageMargins left="0.25" right="0.25" top="1" bottom="1" header="0.5" footer="0.5"/>
  <pageSetup horizontalDpi="600" verticalDpi="600" orientation="landscape" r:id="rId2"/>
  <rowBreaks count="3" manualBreakCount="3">
    <brk id="36" max="255" man="1"/>
    <brk id="43" max="255" man="1"/>
    <brk id="60"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Q77"/>
  <sheetViews>
    <sheetView tabSelected="1" zoomScalePageLayoutView="0" workbookViewId="0" topLeftCell="A6">
      <pane xSplit="3" ySplit="4" topLeftCell="D10" activePane="bottomRight" state="frozen"/>
      <selection pane="topLeft" activeCell="C106" sqref="C106"/>
      <selection pane="topRight" activeCell="J6" sqref="J6"/>
      <selection pane="bottomLeft" activeCell="A19" sqref="A19"/>
      <selection pane="bottomRight" activeCell="D6" sqref="D6:D9"/>
    </sheetView>
  </sheetViews>
  <sheetFormatPr defaultColWidth="9.140625" defaultRowHeight="12.75"/>
  <cols>
    <col min="1" max="1" width="18.8515625" style="121" customWidth="1"/>
    <col min="2" max="2" width="9.140625" style="121" customWidth="1"/>
    <col min="3" max="3" width="17.8515625" style="121" customWidth="1"/>
    <col min="4" max="4" width="9.140625" style="121" customWidth="1"/>
    <col min="5" max="15" width="10.28125" style="121" customWidth="1"/>
    <col min="16" max="16" width="14.28125" style="121" customWidth="1"/>
    <col min="17" max="17" width="13.421875" style="121" customWidth="1"/>
    <col min="18" max="16384" width="9.140625" style="121" customWidth="1"/>
  </cols>
  <sheetData>
    <row r="1" spans="1:15" ht="18">
      <c r="A1" s="117"/>
      <c r="B1" s="118"/>
      <c r="C1" s="119"/>
      <c r="D1" s="119"/>
      <c r="E1" s="120"/>
      <c r="F1" s="120"/>
      <c r="G1" s="120"/>
      <c r="H1" s="120"/>
      <c r="I1" s="120"/>
      <c r="J1" s="120"/>
      <c r="K1" s="120"/>
      <c r="L1" s="120"/>
      <c r="M1" s="120"/>
      <c r="N1" s="120"/>
      <c r="O1" s="120"/>
    </row>
    <row r="2" spans="1:15" ht="18">
      <c r="A2" s="388" t="s">
        <v>6</v>
      </c>
      <c r="B2" s="389"/>
      <c r="C2" s="119"/>
      <c r="D2" s="119"/>
      <c r="E2" s="122"/>
      <c r="F2" s="122"/>
      <c r="G2" s="122"/>
      <c r="H2" s="122"/>
      <c r="I2" s="122"/>
      <c r="J2" s="122"/>
      <c r="K2" s="122"/>
      <c r="L2" s="122"/>
      <c r="M2" s="122"/>
      <c r="N2" s="122"/>
      <c r="O2" s="122"/>
    </row>
    <row r="3" spans="1:15" ht="15.75" customHeight="1">
      <c r="A3" s="390" t="s">
        <v>120</v>
      </c>
      <c r="B3" s="391"/>
      <c r="C3" s="119"/>
      <c r="D3" s="119"/>
      <c r="E3" s="123"/>
      <c r="F3" s="123"/>
      <c r="G3" s="123"/>
      <c r="H3" s="123"/>
      <c r="I3" s="123"/>
      <c r="J3" s="123"/>
      <c r="K3" s="123"/>
      <c r="L3" s="123"/>
      <c r="M3" s="123"/>
      <c r="N3" s="123"/>
      <c r="O3" s="123"/>
    </row>
    <row r="4" spans="1:15" ht="18">
      <c r="A4" s="392"/>
      <c r="B4" s="393"/>
      <c r="C4" s="119"/>
      <c r="D4" s="119"/>
      <c r="E4" s="92"/>
      <c r="F4" s="92"/>
      <c r="G4" s="92"/>
      <c r="H4" s="92"/>
      <c r="I4" s="92"/>
      <c r="J4" s="92"/>
      <c r="K4" s="92"/>
      <c r="L4" s="92"/>
      <c r="M4" s="92"/>
      <c r="N4" s="92"/>
      <c r="O4" s="92"/>
    </row>
    <row r="5" spans="1:15" ht="18">
      <c r="A5" s="124"/>
      <c r="B5" s="124"/>
      <c r="C5" s="119"/>
      <c r="D5" s="119"/>
      <c r="E5" s="92"/>
      <c r="F5" s="92"/>
      <c r="G5" s="92"/>
      <c r="H5" s="92"/>
      <c r="I5" s="92"/>
      <c r="J5" s="92"/>
      <c r="K5" s="92"/>
      <c r="L5" s="92"/>
      <c r="M5" s="92"/>
      <c r="N5" s="92"/>
      <c r="O5" s="92"/>
    </row>
    <row r="6" spans="1:17" ht="18">
      <c r="A6" s="95"/>
      <c r="B6" s="95"/>
      <c r="C6" s="1"/>
      <c r="D6" s="433"/>
      <c r="E6" s="394"/>
      <c r="F6" s="394"/>
      <c r="G6" s="394"/>
      <c r="H6" s="394"/>
      <c r="I6" s="394"/>
      <c r="J6" s="394"/>
      <c r="K6" s="394"/>
      <c r="L6" s="394"/>
      <c r="M6" s="394"/>
      <c r="N6" s="394"/>
      <c r="O6" s="394"/>
      <c r="P6" s="136" t="s">
        <v>191</v>
      </c>
      <c r="Q6" s="133"/>
    </row>
    <row r="7" spans="1:17" ht="18">
      <c r="A7" s="95"/>
      <c r="B7" s="95"/>
      <c r="C7" s="133" t="s">
        <v>113</v>
      </c>
      <c r="D7" s="384"/>
      <c r="E7" s="395"/>
      <c r="F7" s="395"/>
      <c r="G7" s="395"/>
      <c r="H7" s="395"/>
      <c r="I7" s="395"/>
      <c r="J7" s="395"/>
      <c r="K7" s="395"/>
      <c r="L7" s="395"/>
      <c r="M7" s="395"/>
      <c r="N7" s="395"/>
      <c r="O7" s="395"/>
      <c r="P7" s="136" t="s">
        <v>107</v>
      </c>
      <c r="Q7" s="133"/>
    </row>
    <row r="8" spans="1:17" ht="18" customHeight="1">
      <c r="A8" s="133"/>
      <c r="B8" s="133"/>
      <c r="C8" s="133" t="s">
        <v>119</v>
      </c>
      <c r="D8" s="384"/>
      <c r="E8" s="395"/>
      <c r="F8" s="395"/>
      <c r="G8" s="395"/>
      <c r="H8" s="395"/>
      <c r="I8" s="395"/>
      <c r="J8" s="395"/>
      <c r="K8" s="395"/>
      <c r="L8" s="395"/>
      <c r="M8" s="395"/>
      <c r="N8" s="395"/>
      <c r="O8" s="395"/>
      <c r="P8" s="136" t="s">
        <v>118</v>
      </c>
      <c r="Q8" s="136" t="s">
        <v>192</v>
      </c>
    </row>
    <row r="9" spans="1:17" s="125" customFormat="1" ht="18">
      <c r="A9" s="399" t="s">
        <v>67</v>
      </c>
      <c r="B9" s="134" t="s">
        <v>68</v>
      </c>
      <c r="C9" s="135"/>
      <c r="D9" s="385"/>
      <c r="E9" s="396"/>
      <c r="F9" s="396"/>
      <c r="G9" s="396"/>
      <c r="H9" s="396"/>
      <c r="I9" s="396"/>
      <c r="J9" s="396"/>
      <c r="K9" s="396"/>
      <c r="L9" s="396"/>
      <c r="M9" s="396"/>
      <c r="N9" s="396"/>
      <c r="O9" s="396"/>
      <c r="P9" s="136" t="s">
        <v>117</v>
      </c>
      <c r="Q9" s="136" t="s">
        <v>81</v>
      </c>
    </row>
    <row r="10" spans="1:17" s="125" customFormat="1" ht="18">
      <c r="A10" s="400" t="s">
        <v>75</v>
      </c>
      <c r="B10" s="400"/>
      <c r="C10" s="400"/>
      <c r="D10" s="126"/>
      <c r="E10" s="127"/>
      <c r="F10" s="126"/>
      <c r="G10" s="126"/>
      <c r="H10" s="127"/>
      <c r="I10" s="127"/>
      <c r="J10" s="127"/>
      <c r="K10" s="127"/>
      <c r="L10" s="127"/>
      <c r="M10" s="127"/>
      <c r="N10" s="126"/>
      <c r="O10" s="126"/>
      <c r="P10" s="137"/>
      <c r="Q10" s="138">
        <f>SUM(D10:O10)</f>
        <v>0</v>
      </c>
    </row>
    <row r="11" spans="1:17" s="125" customFormat="1" ht="18">
      <c r="A11" s="400" t="s">
        <v>106</v>
      </c>
      <c r="B11" s="400"/>
      <c r="C11" s="400"/>
      <c r="D11" s="146"/>
      <c r="E11" s="146"/>
      <c r="F11" s="147"/>
      <c r="G11" s="147"/>
      <c r="H11" s="146"/>
      <c r="I11" s="146"/>
      <c r="J11" s="146"/>
      <c r="K11" s="146"/>
      <c r="L11" s="146"/>
      <c r="M11" s="146"/>
      <c r="N11" s="147"/>
      <c r="O11" s="147"/>
      <c r="P11" s="148"/>
      <c r="Q11" s="149">
        <f>SUM(D11:O11)</f>
        <v>0</v>
      </c>
    </row>
    <row r="12" spans="1:17" s="125" customFormat="1" ht="18">
      <c r="A12" s="401" t="s">
        <v>80</v>
      </c>
      <c r="B12" s="402"/>
      <c r="C12" s="403"/>
      <c r="D12" s="144"/>
      <c r="E12" s="145"/>
      <c r="F12" s="145"/>
      <c r="G12" s="145"/>
      <c r="H12" s="145"/>
      <c r="I12" s="145"/>
      <c r="J12" s="145"/>
      <c r="K12" s="145"/>
      <c r="L12" s="145"/>
      <c r="M12" s="145"/>
      <c r="N12" s="145"/>
      <c r="O12" s="145"/>
      <c r="P12" s="145"/>
      <c r="Q12" s="139"/>
    </row>
    <row r="13" spans="1:17" s="125" customFormat="1" ht="18">
      <c r="A13" s="404"/>
      <c r="B13" s="386" t="s">
        <v>109</v>
      </c>
      <c r="C13" s="405"/>
      <c r="D13" s="150"/>
      <c r="E13" s="150"/>
      <c r="F13" s="150"/>
      <c r="G13" s="150"/>
      <c r="H13" s="150"/>
      <c r="I13" s="150"/>
      <c r="J13" s="150"/>
      <c r="K13" s="150"/>
      <c r="L13" s="150"/>
      <c r="M13" s="150"/>
      <c r="N13" s="150"/>
      <c r="O13" s="150"/>
      <c r="P13" s="142"/>
      <c r="Q13" s="151">
        <f>SUM(D13:O13)</f>
        <v>0</v>
      </c>
    </row>
    <row r="14" spans="1:17" s="125" customFormat="1" ht="18">
      <c r="A14" s="404"/>
      <c r="B14" s="386" t="s">
        <v>110</v>
      </c>
      <c r="C14" s="405"/>
      <c r="D14" s="127"/>
      <c r="E14" s="127"/>
      <c r="F14" s="127"/>
      <c r="G14" s="127"/>
      <c r="H14" s="127"/>
      <c r="I14" s="127"/>
      <c r="J14" s="127"/>
      <c r="K14" s="127"/>
      <c r="L14" s="127"/>
      <c r="M14" s="127"/>
      <c r="N14" s="127"/>
      <c r="O14" s="127"/>
      <c r="P14" s="137"/>
      <c r="Q14" s="138">
        <f>SUM(D14:O14)</f>
        <v>0</v>
      </c>
    </row>
    <row r="15" spans="1:17" s="125" customFormat="1" ht="18">
      <c r="A15" s="404"/>
      <c r="B15" s="386" t="s">
        <v>111</v>
      </c>
      <c r="C15" s="405"/>
      <c r="D15" s="127"/>
      <c r="E15" s="127"/>
      <c r="F15" s="127"/>
      <c r="G15" s="127"/>
      <c r="H15" s="127"/>
      <c r="I15" s="127"/>
      <c r="J15" s="127"/>
      <c r="K15" s="127"/>
      <c r="L15" s="127"/>
      <c r="M15" s="127"/>
      <c r="N15" s="127"/>
      <c r="O15" s="127"/>
      <c r="P15" s="139"/>
      <c r="Q15" s="138">
        <f>SUM(D15:O15)</f>
        <v>0</v>
      </c>
    </row>
    <row r="16" spans="1:17" s="125" customFormat="1" ht="18">
      <c r="A16" s="406"/>
      <c r="B16" s="387" t="s">
        <v>112</v>
      </c>
      <c r="C16" s="407"/>
      <c r="D16" s="127"/>
      <c r="E16" s="127"/>
      <c r="F16" s="127"/>
      <c r="G16" s="127"/>
      <c r="H16" s="127"/>
      <c r="I16" s="127"/>
      <c r="J16" s="127"/>
      <c r="K16" s="127"/>
      <c r="L16" s="127"/>
      <c r="M16" s="127"/>
      <c r="N16" s="127"/>
      <c r="O16" s="127"/>
      <c r="P16" s="139"/>
      <c r="Q16" s="138">
        <f>SUM(D16:O16)</f>
        <v>0</v>
      </c>
    </row>
    <row r="17" spans="1:17" s="125" customFormat="1" ht="18">
      <c r="A17" s="408" t="s">
        <v>74</v>
      </c>
      <c r="B17" s="409"/>
      <c r="C17" s="410"/>
      <c r="D17" s="144"/>
      <c r="E17" s="145"/>
      <c r="F17" s="145"/>
      <c r="G17" s="145"/>
      <c r="H17" s="145"/>
      <c r="I17" s="145"/>
      <c r="J17" s="145"/>
      <c r="K17" s="145"/>
      <c r="L17" s="145"/>
      <c r="M17" s="145"/>
      <c r="N17" s="145"/>
      <c r="O17" s="145"/>
      <c r="P17" s="145"/>
      <c r="Q17" s="139"/>
    </row>
    <row r="18" spans="1:17" s="125" customFormat="1" ht="18">
      <c r="A18" s="404"/>
      <c r="B18" s="386" t="s">
        <v>91</v>
      </c>
      <c r="C18" s="405"/>
      <c r="D18" s="127"/>
      <c r="E18" s="127"/>
      <c r="F18" s="127"/>
      <c r="G18" s="127"/>
      <c r="H18" s="127"/>
      <c r="I18" s="127"/>
      <c r="J18" s="127"/>
      <c r="K18" s="127"/>
      <c r="L18" s="127"/>
      <c r="M18" s="127"/>
      <c r="N18" s="127"/>
      <c r="O18" s="127"/>
      <c r="P18" s="137"/>
      <c r="Q18" s="138">
        <f>SUM(D18:O18)</f>
        <v>0</v>
      </c>
    </row>
    <row r="19" spans="1:17" s="125" customFormat="1" ht="18">
      <c r="A19" s="406"/>
      <c r="B19" s="387" t="s">
        <v>92</v>
      </c>
      <c r="C19" s="407"/>
      <c r="D19" s="127"/>
      <c r="E19" s="127"/>
      <c r="F19" s="127"/>
      <c r="G19" s="127"/>
      <c r="H19" s="127"/>
      <c r="I19" s="127"/>
      <c r="J19" s="127"/>
      <c r="K19" s="127"/>
      <c r="L19" s="127"/>
      <c r="M19" s="127"/>
      <c r="N19" s="127"/>
      <c r="O19" s="127"/>
      <c r="P19" s="137"/>
      <c r="Q19" s="138">
        <f>SUM(D19:O19)</f>
        <v>0</v>
      </c>
    </row>
    <row r="20" spans="1:17" s="125" customFormat="1" ht="18">
      <c r="A20" s="411" t="s">
        <v>82</v>
      </c>
      <c r="B20" s="402"/>
      <c r="C20" s="412" t="s">
        <v>185</v>
      </c>
      <c r="D20" s="127"/>
      <c r="E20" s="127"/>
      <c r="F20" s="127"/>
      <c r="G20" s="127"/>
      <c r="H20" s="127"/>
      <c r="I20" s="127"/>
      <c r="J20" s="127"/>
      <c r="K20" s="127"/>
      <c r="L20" s="127"/>
      <c r="M20" s="127"/>
      <c r="N20" s="127"/>
      <c r="O20" s="127"/>
      <c r="P20" s="137"/>
      <c r="Q20" s="138">
        <f>SUM(D20:O20)</f>
        <v>0</v>
      </c>
    </row>
    <row r="21" spans="1:17" s="125" customFormat="1" ht="18">
      <c r="A21" s="404"/>
      <c r="B21" s="386" t="s">
        <v>93</v>
      </c>
      <c r="C21" s="405"/>
      <c r="D21" s="127"/>
      <c r="E21" s="127"/>
      <c r="F21" s="127"/>
      <c r="G21" s="127"/>
      <c r="H21" s="127"/>
      <c r="I21" s="127"/>
      <c r="J21" s="127"/>
      <c r="K21" s="127"/>
      <c r="L21" s="127"/>
      <c r="M21" s="127"/>
      <c r="N21" s="127"/>
      <c r="O21" s="127"/>
      <c r="P21" s="140">
        <f>SUM(D21:O21)</f>
        <v>0</v>
      </c>
      <c r="Q21" s="141"/>
    </row>
    <row r="22" spans="1:17" s="125" customFormat="1" ht="18">
      <c r="A22" s="406"/>
      <c r="B22" s="387" t="s">
        <v>94</v>
      </c>
      <c r="C22" s="407"/>
      <c r="D22" s="127"/>
      <c r="E22" s="127"/>
      <c r="F22" s="127"/>
      <c r="G22" s="127"/>
      <c r="H22" s="127"/>
      <c r="I22" s="127"/>
      <c r="J22" s="127"/>
      <c r="K22" s="127"/>
      <c r="L22" s="127"/>
      <c r="M22" s="127"/>
      <c r="N22" s="127"/>
      <c r="O22" s="127"/>
      <c r="P22" s="140">
        <f>SUM(D22:O22)</f>
        <v>0</v>
      </c>
      <c r="Q22" s="141"/>
    </row>
    <row r="23" spans="1:17" s="125" customFormat="1" ht="18">
      <c r="A23" s="411" t="s">
        <v>72</v>
      </c>
      <c r="B23" s="402"/>
      <c r="C23" s="412" t="s">
        <v>185</v>
      </c>
      <c r="D23" s="127"/>
      <c r="E23" s="127"/>
      <c r="F23" s="127"/>
      <c r="G23" s="127"/>
      <c r="H23" s="127"/>
      <c r="I23" s="127"/>
      <c r="J23" s="127"/>
      <c r="K23" s="127"/>
      <c r="L23" s="127"/>
      <c r="M23" s="127"/>
      <c r="N23" s="127"/>
      <c r="O23" s="127"/>
      <c r="P23" s="137"/>
      <c r="Q23" s="138">
        <f>SUM(D23:O23)</f>
        <v>0</v>
      </c>
    </row>
    <row r="24" spans="1:17" s="125" customFormat="1" ht="18">
      <c r="A24" s="413"/>
      <c r="B24" s="414"/>
      <c r="C24" s="415" t="s">
        <v>114</v>
      </c>
      <c r="D24" s="127"/>
      <c r="E24" s="127"/>
      <c r="F24" s="127"/>
      <c r="G24" s="127"/>
      <c r="H24" s="127"/>
      <c r="I24" s="127"/>
      <c r="J24" s="127"/>
      <c r="K24" s="127"/>
      <c r="L24" s="127"/>
      <c r="M24" s="127"/>
      <c r="N24" s="127"/>
      <c r="O24" s="127"/>
      <c r="P24" s="140">
        <f>SUM(D24:O24)</f>
        <v>0</v>
      </c>
      <c r="Q24" s="137"/>
    </row>
    <row r="25" spans="1:17" s="125" customFormat="1" ht="18">
      <c r="A25" s="413"/>
      <c r="B25" s="414"/>
      <c r="C25" s="415" t="s">
        <v>115</v>
      </c>
      <c r="D25" s="127"/>
      <c r="E25" s="127"/>
      <c r="F25" s="127"/>
      <c r="G25" s="127"/>
      <c r="H25" s="127"/>
      <c r="I25" s="127"/>
      <c r="J25" s="127"/>
      <c r="K25" s="127"/>
      <c r="L25" s="127"/>
      <c r="M25" s="127"/>
      <c r="N25" s="127"/>
      <c r="O25" s="127"/>
      <c r="P25" s="140">
        <f>SUM(D25:O25)</f>
        <v>0</v>
      </c>
      <c r="Q25" s="137"/>
    </row>
    <row r="26" spans="1:17" s="125" customFormat="1" ht="18">
      <c r="A26" s="411" t="s">
        <v>90</v>
      </c>
      <c r="B26" s="416"/>
      <c r="C26" s="417"/>
      <c r="D26" s="127"/>
      <c r="E26" s="127"/>
      <c r="F26" s="127"/>
      <c r="G26" s="127"/>
      <c r="H26" s="127"/>
      <c r="I26" s="127"/>
      <c r="J26" s="127"/>
      <c r="K26" s="127"/>
      <c r="L26" s="127"/>
      <c r="M26" s="127"/>
      <c r="N26" s="127"/>
      <c r="O26" s="127"/>
      <c r="P26" s="137"/>
      <c r="Q26" s="138">
        <f>SUM(D26:O26)</f>
        <v>0</v>
      </c>
    </row>
    <row r="27" spans="1:17" s="125" customFormat="1" ht="18">
      <c r="A27" s="400" t="s">
        <v>182</v>
      </c>
      <c r="B27" s="400"/>
      <c r="C27" s="400"/>
      <c r="D27" s="127"/>
      <c r="E27" s="127"/>
      <c r="F27" s="127"/>
      <c r="G27" s="127"/>
      <c r="H27" s="127"/>
      <c r="I27" s="127"/>
      <c r="J27" s="127"/>
      <c r="K27" s="127"/>
      <c r="L27" s="127"/>
      <c r="M27" s="127"/>
      <c r="N27" s="127"/>
      <c r="O27" s="127"/>
      <c r="P27" s="137"/>
      <c r="Q27" s="138">
        <f>SUM(D27:O27)</f>
        <v>0</v>
      </c>
    </row>
    <row r="28" spans="1:17" s="125" customFormat="1" ht="18">
      <c r="A28" s="411" t="s">
        <v>95</v>
      </c>
      <c r="B28" s="416"/>
      <c r="C28" s="412" t="s">
        <v>185</v>
      </c>
      <c r="D28" s="127"/>
      <c r="E28" s="127"/>
      <c r="F28" s="127"/>
      <c r="G28" s="127"/>
      <c r="H28" s="127"/>
      <c r="I28" s="127"/>
      <c r="J28" s="127"/>
      <c r="K28" s="127"/>
      <c r="L28" s="127"/>
      <c r="M28" s="127"/>
      <c r="N28" s="127"/>
      <c r="O28" s="127"/>
      <c r="P28" s="137"/>
      <c r="Q28" s="138">
        <f>SUM(D28:P28)</f>
        <v>0</v>
      </c>
    </row>
    <row r="29" spans="1:17" s="125" customFormat="1" ht="18">
      <c r="A29" s="406"/>
      <c r="B29" s="418" t="s">
        <v>79</v>
      </c>
      <c r="C29" s="419"/>
      <c r="D29" s="127"/>
      <c r="E29" s="127"/>
      <c r="F29" s="127"/>
      <c r="G29" s="127"/>
      <c r="H29" s="127"/>
      <c r="I29" s="127"/>
      <c r="J29" s="127"/>
      <c r="K29" s="127"/>
      <c r="L29" s="127"/>
      <c r="M29" s="127"/>
      <c r="N29" s="127"/>
      <c r="O29" s="127"/>
      <c r="P29" s="137"/>
      <c r="Q29" s="138">
        <f>SUM(D29:P29)</f>
        <v>0</v>
      </c>
    </row>
    <row r="30" spans="1:17" s="125" customFormat="1" ht="18">
      <c r="A30" s="411" t="s">
        <v>135</v>
      </c>
      <c r="B30" s="416"/>
      <c r="C30" s="417"/>
      <c r="D30" s="144"/>
      <c r="E30" s="145"/>
      <c r="F30" s="145"/>
      <c r="G30" s="145"/>
      <c r="H30" s="145"/>
      <c r="I30" s="145"/>
      <c r="J30" s="145"/>
      <c r="K30" s="145"/>
      <c r="L30" s="145"/>
      <c r="M30" s="145"/>
      <c r="N30" s="145"/>
      <c r="O30" s="145"/>
      <c r="P30" s="145"/>
      <c r="Q30" s="139"/>
    </row>
    <row r="31" spans="1:17" s="125" customFormat="1" ht="18">
      <c r="A31" s="404"/>
      <c r="B31" s="420" t="s">
        <v>103</v>
      </c>
      <c r="C31" s="421"/>
      <c r="D31" s="127"/>
      <c r="E31" s="127"/>
      <c r="F31" s="127"/>
      <c r="G31" s="127"/>
      <c r="H31" s="127"/>
      <c r="I31" s="127"/>
      <c r="J31" s="127"/>
      <c r="K31" s="127"/>
      <c r="L31" s="127"/>
      <c r="M31" s="127"/>
      <c r="N31" s="127"/>
      <c r="O31" s="127"/>
      <c r="P31" s="137"/>
      <c r="Q31" s="138">
        <f>SUM(D31:O31)</f>
        <v>0</v>
      </c>
    </row>
    <row r="32" spans="1:17" s="125" customFormat="1" ht="18">
      <c r="A32" s="406"/>
      <c r="B32" s="418" t="s">
        <v>104</v>
      </c>
      <c r="C32" s="419"/>
      <c r="D32" s="127"/>
      <c r="E32" s="127"/>
      <c r="F32" s="127"/>
      <c r="G32" s="127"/>
      <c r="H32" s="127"/>
      <c r="I32" s="127"/>
      <c r="J32" s="127"/>
      <c r="K32" s="127"/>
      <c r="L32" s="127"/>
      <c r="M32" s="127"/>
      <c r="N32" s="127"/>
      <c r="O32" s="127"/>
      <c r="P32" s="137"/>
      <c r="Q32" s="138">
        <f>SUM(D32:O32)</f>
        <v>0</v>
      </c>
    </row>
    <row r="33" spans="1:17" s="125" customFormat="1" ht="18">
      <c r="A33" s="400" t="s">
        <v>76</v>
      </c>
      <c r="B33" s="400"/>
      <c r="C33" s="400"/>
      <c r="D33" s="144"/>
      <c r="E33" s="145"/>
      <c r="F33" s="145"/>
      <c r="G33" s="145"/>
      <c r="H33" s="145"/>
      <c r="I33" s="145"/>
      <c r="J33" s="145"/>
      <c r="K33" s="145"/>
      <c r="L33" s="145"/>
      <c r="M33" s="145"/>
      <c r="N33" s="145"/>
      <c r="O33" s="145"/>
      <c r="P33" s="145"/>
      <c r="Q33" s="139"/>
    </row>
    <row r="34" spans="1:17" s="125" customFormat="1" ht="18">
      <c r="A34" s="406"/>
      <c r="B34" s="387" t="s">
        <v>98</v>
      </c>
      <c r="C34" s="407"/>
      <c r="D34" s="127"/>
      <c r="E34" s="127"/>
      <c r="F34" s="127"/>
      <c r="G34" s="127"/>
      <c r="H34" s="127"/>
      <c r="I34" s="127"/>
      <c r="J34" s="127"/>
      <c r="K34" s="127"/>
      <c r="L34" s="127"/>
      <c r="M34" s="127"/>
      <c r="N34" s="127"/>
      <c r="O34" s="127"/>
      <c r="P34" s="137"/>
      <c r="Q34" s="138">
        <f>SUM(D34:O34)</f>
        <v>0</v>
      </c>
    </row>
    <row r="35" spans="1:17" s="125" customFormat="1" ht="18">
      <c r="A35" s="411" t="s">
        <v>83</v>
      </c>
      <c r="B35" s="416"/>
      <c r="C35" s="412" t="s">
        <v>185</v>
      </c>
      <c r="D35" s="126"/>
      <c r="E35" s="126"/>
      <c r="F35" s="126"/>
      <c r="G35" s="126"/>
      <c r="H35" s="126"/>
      <c r="I35" s="126"/>
      <c r="J35" s="126"/>
      <c r="K35" s="126"/>
      <c r="L35" s="126"/>
      <c r="M35" s="126"/>
      <c r="N35" s="126"/>
      <c r="O35" s="126"/>
      <c r="P35" s="137"/>
      <c r="Q35" s="138">
        <f>SUM(D35:O35)</f>
        <v>0</v>
      </c>
    </row>
    <row r="36" spans="1:17" s="125" customFormat="1" ht="18">
      <c r="A36" s="404"/>
      <c r="B36" s="420" t="s">
        <v>183</v>
      </c>
      <c r="C36" s="421"/>
      <c r="D36" s="127"/>
      <c r="E36" s="127"/>
      <c r="F36" s="127"/>
      <c r="G36" s="127"/>
      <c r="H36" s="127"/>
      <c r="I36" s="127"/>
      <c r="J36" s="127"/>
      <c r="K36" s="127"/>
      <c r="L36" s="127"/>
      <c r="M36" s="127"/>
      <c r="N36" s="127"/>
      <c r="O36" s="127"/>
      <c r="P36" s="137"/>
      <c r="Q36" s="138">
        <f>SUM(D36:O36)</f>
        <v>0</v>
      </c>
    </row>
    <row r="37" spans="1:17" s="125" customFormat="1" ht="18">
      <c r="A37" s="406"/>
      <c r="B37" s="418" t="s">
        <v>184</v>
      </c>
      <c r="C37" s="419"/>
      <c r="D37" s="127"/>
      <c r="E37" s="127"/>
      <c r="F37" s="127"/>
      <c r="G37" s="127"/>
      <c r="H37" s="127"/>
      <c r="I37" s="127"/>
      <c r="J37" s="127"/>
      <c r="K37" s="127"/>
      <c r="L37" s="127"/>
      <c r="M37" s="127"/>
      <c r="N37" s="127"/>
      <c r="O37" s="127"/>
      <c r="P37" s="137"/>
      <c r="Q37" s="138">
        <f>SUM(D37:O37)</f>
        <v>0</v>
      </c>
    </row>
    <row r="38" spans="1:17" s="125" customFormat="1" ht="18">
      <c r="A38" s="411" t="s">
        <v>69</v>
      </c>
      <c r="B38" s="416"/>
      <c r="C38" s="412" t="s">
        <v>185</v>
      </c>
      <c r="D38" s="127"/>
      <c r="E38" s="127"/>
      <c r="F38" s="127"/>
      <c r="G38" s="127"/>
      <c r="H38" s="127"/>
      <c r="I38" s="127"/>
      <c r="J38" s="127"/>
      <c r="K38" s="127"/>
      <c r="L38" s="127"/>
      <c r="M38" s="127"/>
      <c r="N38" s="127"/>
      <c r="O38" s="127"/>
      <c r="P38" s="137"/>
      <c r="Q38" s="138">
        <f>SUM(D38:O38)</f>
        <v>0</v>
      </c>
    </row>
    <row r="39" spans="1:17" s="125" customFormat="1" ht="18">
      <c r="A39" s="404"/>
      <c r="B39" s="420" t="s">
        <v>88</v>
      </c>
      <c r="C39" s="422"/>
      <c r="D39" s="127"/>
      <c r="E39" s="127"/>
      <c r="F39" s="127"/>
      <c r="G39" s="127"/>
      <c r="H39" s="127"/>
      <c r="I39" s="127"/>
      <c r="J39" s="127"/>
      <c r="K39" s="127"/>
      <c r="L39" s="127"/>
      <c r="M39" s="127"/>
      <c r="N39" s="127"/>
      <c r="O39" s="127"/>
      <c r="P39" s="140">
        <f aca="true" t="shared" si="0" ref="P39:P44">SUM(D39:O39)</f>
        <v>0</v>
      </c>
      <c r="Q39" s="137"/>
    </row>
    <row r="40" spans="1:17" s="125" customFormat="1" ht="18">
      <c r="A40" s="404"/>
      <c r="B40" s="420"/>
      <c r="C40" s="422" t="s">
        <v>89</v>
      </c>
      <c r="D40" s="127"/>
      <c r="E40" s="127"/>
      <c r="F40" s="127"/>
      <c r="G40" s="127"/>
      <c r="H40" s="127"/>
      <c r="I40" s="127"/>
      <c r="J40" s="127"/>
      <c r="K40" s="127"/>
      <c r="L40" s="127"/>
      <c r="M40" s="127"/>
      <c r="N40" s="127"/>
      <c r="O40" s="127"/>
      <c r="P40" s="140">
        <f t="shared" si="0"/>
        <v>0</v>
      </c>
      <c r="Q40" s="137"/>
    </row>
    <row r="41" spans="1:17" s="125" customFormat="1" ht="18">
      <c r="A41" s="404"/>
      <c r="B41" s="420"/>
      <c r="C41" s="422" t="s">
        <v>87</v>
      </c>
      <c r="D41" s="127"/>
      <c r="E41" s="127"/>
      <c r="F41" s="127"/>
      <c r="G41" s="127"/>
      <c r="H41" s="127"/>
      <c r="I41" s="127"/>
      <c r="J41" s="127"/>
      <c r="K41" s="127"/>
      <c r="L41" s="127"/>
      <c r="M41" s="127"/>
      <c r="N41" s="127"/>
      <c r="O41" s="127"/>
      <c r="P41" s="140">
        <f t="shared" si="0"/>
        <v>0</v>
      </c>
      <c r="Q41" s="137"/>
    </row>
    <row r="42" spans="1:17" s="125" customFormat="1" ht="18">
      <c r="A42" s="404"/>
      <c r="B42" s="386" t="s">
        <v>96</v>
      </c>
      <c r="C42" s="405"/>
      <c r="D42" s="127"/>
      <c r="E42" s="127"/>
      <c r="F42" s="127"/>
      <c r="G42" s="127"/>
      <c r="H42" s="127"/>
      <c r="I42" s="127"/>
      <c r="J42" s="127"/>
      <c r="K42" s="127"/>
      <c r="L42" s="127"/>
      <c r="M42" s="127"/>
      <c r="N42" s="127"/>
      <c r="O42" s="127"/>
      <c r="P42" s="140">
        <f t="shared" si="0"/>
        <v>0</v>
      </c>
      <c r="Q42" s="137"/>
    </row>
    <row r="43" spans="1:17" s="125" customFormat="1" ht="18">
      <c r="A43" s="404"/>
      <c r="B43" s="420"/>
      <c r="C43" s="422" t="s">
        <v>89</v>
      </c>
      <c r="D43" s="127"/>
      <c r="E43" s="127"/>
      <c r="F43" s="127"/>
      <c r="G43" s="127"/>
      <c r="H43" s="127"/>
      <c r="I43" s="127"/>
      <c r="J43" s="127"/>
      <c r="K43" s="127"/>
      <c r="L43" s="127"/>
      <c r="M43" s="127"/>
      <c r="N43" s="127"/>
      <c r="O43" s="127"/>
      <c r="P43" s="140">
        <f t="shared" si="0"/>
        <v>0</v>
      </c>
      <c r="Q43" s="137"/>
    </row>
    <row r="44" spans="1:17" s="125" customFormat="1" ht="18">
      <c r="A44" s="406"/>
      <c r="B44" s="418"/>
      <c r="C44" s="423" t="s">
        <v>87</v>
      </c>
      <c r="D44" s="127"/>
      <c r="E44" s="127"/>
      <c r="F44" s="127"/>
      <c r="G44" s="127"/>
      <c r="H44" s="127"/>
      <c r="I44" s="127"/>
      <c r="J44" s="127"/>
      <c r="K44" s="127"/>
      <c r="L44" s="127"/>
      <c r="M44" s="127"/>
      <c r="N44" s="127"/>
      <c r="O44" s="127"/>
      <c r="P44" s="140">
        <f t="shared" si="0"/>
        <v>0</v>
      </c>
      <c r="Q44" s="137"/>
    </row>
    <row r="45" spans="1:17" s="125" customFormat="1" ht="18">
      <c r="A45" s="411" t="s">
        <v>70</v>
      </c>
      <c r="B45" s="416"/>
      <c r="C45" s="412" t="s">
        <v>185</v>
      </c>
      <c r="D45" s="127"/>
      <c r="E45" s="127"/>
      <c r="F45" s="127"/>
      <c r="G45" s="127"/>
      <c r="H45" s="127"/>
      <c r="I45" s="127"/>
      <c r="J45" s="127"/>
      <c r="K45" s="127"/>
      <c r="L45" s="127"/>
      <c r="M45" s="127"/>
      <c r="N45" s="127"/>
      <c r="O45" s="127"/>
      <c r="P45" s="139"/>
      <c r="Q45" s="138">
        <f>SUM(D45:O45)</f>
        <v>0</v>
      </c>
    </row>
    <row r="46" spans="1:17" s="125" customFormat="1" ht="18">
      <c r="A46" s="404"/>
      <c r="B46" s="424" t="s">
        <v>88</v>
      </c>
      <c r="C46" s="405"/>
      <c r="D46" s="127"/>
      <c r="E46" s="127"/>
      <c r="F46" s="127"/>
      <c r="G46" s="127"/>
      <c r="H46" s="127"/>
      <c r="I46" s="127"/>
      <c r="J46" s="127"/>
      <c r="K46" s="127"/>
      <c r="L46" s="127"/>
      <c r="M46" s="127"/>
      <c r="N46" s="127"/>
      <c r="O46" s="127"/>
      <c r="P46" s="140">
        <f aca="true" t="shared" si="1" ref="P46:P51">SUM(D46:O46)</f>
        <v>0</v>
      </c>
      <c r="Q46" s="137"/>
    </row>
    <row r="47" spans="1:17" s="125" customFormat="1" ht="18">
      <c r="A47" s="404"/>
      <c r="B47" s="425"/>
      <c r="C47" s="422" t="s">
        <v>89</v>
      </c>
      <c r="D47" s="127"/>
      <c r="E47" s="127"/>
      <c r="F47" s="127"/>
      <c r="G47" s="127"/>
      <c r="H47" s="127"/>
      <c r="I47" s="127"/>
      <c r="J47" s="127"/>
      <c r="K47" s="127"/>
      <c r="L47" s="127"/>
      <c r="M47" s="127"/>
      <c r="N47" s="127"/>
      <c r="O47" s="127"/>
      <c r="P47" s="140">
        <f t="shared" si="1"/>
        <v>0</v>
      </c>
      <c r="Q47" s="137"/>
    </row>
    <row r="48" spans="1:17" s="125" customFormat="1" ht="18">
      <c r="A48" s="404"/>
      <c r="B48" s="420"/>
      <c r="C48" s="422" t="s">
        <v>87</v>
      </c>
      <c r="D48" s="127"/>
      <c r="E48" s="127"/>
      <c r="F48" s="127"/>
      <c r="G48" s="127"/>
      <c r="H48" s="127"/>
      <c r="I48" s="127"/>
      <c r="J48" s="127"/>
      <c r="K48" s="127"/>
      <c r="L48" s="127"/>
      <c r="M48" s="127"/>
      <c r="N48" s="127"/>
      <c r="O48" s="127"/>
      <c r="P48" s="140">
        <f t="shared" si="1"/>
        <v>0</v>
      </c>
      <c r="Q48" s="137"/>
    </row>
    <row r="49" spans="1:17" s="125" customFormat="1" ht="18">
      <c r="A49" s="404"/>
      <c r="B49" s="386" t="s">
        <v>96</v>
      </c>
      <c r="C49" s="405"/>
      <c r="D49" s="127"/>
      <c r="E49" s="127"/>
      <c r="F49" s="127"/>
      <c r="G49" s="127"/>
      <c r="H49" s="127"/>
      <c r="I49" s="127"/>
      <c r="J49" s="127"/>
      <c r="K49" s="127"/>
      <c r="L49" s="127"/>
      <c r="M49" s="127"/>
      <c r="N49" s="127"/>
      <c r="O49" s="127"/>
      <c r="P49" s="140">
        <f t="shared" si="1"/>
        <v>0</v>
      </c>
      <c r="Q49" s="137"/>
    </row>
    <row r="50" spans="1:17" s="125" customFormat="1" ht="18">
      <c r="A50" s="404"/>
      <c r="B50" s="420"/>
      <c r="C50" s="422" t="s">
        <v>89</v>
      </c>
      <c r="D50" s="127"/>
      <c r="E50" s="127"/>
      <c r="F50" s="127"/>
      <c r="G50" s="127"/>
      <c r="H50" s="127"/>
      <c r="I50" s="127"/>
      <c r="J50" s="127"/>
      <c r="K50" s="127"/>
      <c r="L50" s="127"/>
      <c r="M50" s="127"/>
      <c r="N50" s="127"/>
      <c r="O50" s="127"/>
      <c r="P50" s="140">
        <f t="shared" si="1"/>
        <v>0</v>
      </c>
      <c r="Q50" s="137"/>
    </row>
    <row r="51" spans="1:17" s="125" customFormat="1" ht="18">
      <c r="A51" s="406"/>
      <c r="B51" s="418"/>
      <c r="C51" s="423" t="s">
        <v>87</v>
      </c>
      <c r="D51" s="127"/>
      <c r="E51" s="127"/>
      <c r="F51" s="127"/>
      <c r="G51" s="127"/>
      <c r="H51" s="127"/>
      <c r="I51" s="127"/>
      <c r="J51" s="127"/>
      <c r="K51" s="127"/>
      <c r="L51" s="127"/>
      <c r="M51" s="127"/>
      <c r="N51" s="127"/>
      <c r="O51" s="127"/>
      <c r="P51" s="140">
        <f t="shared" si="1"/>
        <v>0</v>
      </c>
      <c r="Q51" s="137"/>
    </row>
    <row r="52" spans="1:17" s="125" customFormat="1" ht="18">
      <c r="A52" s="400" t="s">
        <v>76</v>
      </c>
      <c r="B52" s="400"/>
      <c r="C52" s="400"/>
      <c r="D52" s="144"/>
      <c r="E52" s="145"/>
      <c r="F52" s="145"/>
      <c r="G52" s="145"/>
      <c r="H52" s="145"/>
      <c r="I52" s="145"/>
      <c r="J52" s="145"/>
      <c r="K52" s="145"/>
      <c r="L52" s="145"/>
      <c r="M52" s="145"/>
      <c r="N52" s="145"/>
      <c r="O52" s="145"/>
      <c r="P52" s="145"/>
      <c r="Q52" s="139"/>
    </row>
    <row r="53" spans="1:17" s="125" customFormat="1" ht="18">
      <c r="A53" s="404"/>
      <c r="B53" s="386" t="s">
        <v>187</v>
      </c>
      <c r="C53" s="405"/>
      <c r="D53" s="127"/>
      <c r="E53" s="127"/>
      <c r="F53" s="127"/>
      <c r="G53" s="127"/>
      <c r="H53" s="127"/>
      <c r="I53" s="127"/>
      <c r="J53" s="127"/>
      <c r="K53" s="127"/>
      <c r="L53" s="127"/>
      <c r="M53" s="127"/>
      <c r="N53" s="127"/>
      <c r="O53" s="127"/>
      <c r="P53" s="137"/>
      <c r="Q53" s="138">
        <f>SUM(D53:O53)</f>
        <v>0</v>
      </c>
    </row>
    <row r="54" spans="1:17" s="125" customFormat="1" ht="18">
      <c r="A54" s="404"/>
      <c r="B54" s="386" t="s">
        <v>97</v>
      </c>
      <c r="C54" s="405"/>
      <c r="D54" s="127"/>
      <c r="E54" s="127"/>
      <c r="F54" s="127"/>
      <c r="G54" s="127"/>
      <c r="H54" s="127"/>
      <c r="I54" s="127"/>
      <c r="J54" s="127"/>
      <c r="K54" s="127"/>
      <c r="L54" s="127"/>
      <c r="M54" s="127"/>
      <c r="N54" s="127"/>
      <c r="O54" s="127"/>
      <c r="P54" s="137"/>
      <c r="Q54" s="138">
        <f>SUM(D54:O54)</f>
        <v>0</v>
      </c>
    </row>
    <row r="55" spans="1:17" s="125" customFormat="1" ht="18">
      <c r="A55" s="406"/>
      <c r="B55" s="387" t="s">
        <v>98</v>
      </c>
      <c r="C55" s="407"/>
      <c r="D55" s="127"/>
      <c r="E55" s="127"/>
      <c r="F55" s="127"/>
      <c r="G55" s="127"/>
      <c r="H55" s="127"/>
      <c r="I55" s="127"/>
      <c r="J55" s="127"/>
      <c r="K55" s="127"/>
      <c r="L55" s="127"/>
      <c r="M55" s="127"/>
      <c r="N55" s="127"/>
      <c r="O55" s="127"/>
      <c r="P55" s="137"/>
      <c r="Q55" s="138">
        <f>SUM(D55:O55)</f>
        <v>0</v>
      </c>
    </row>
    <row r="56" spans="1:17" s="125" customFormat="1" ht="18">
      <c r="A56" s="411" t="s">
        <v>85</v>
      </c>
      <c r="B56" s="402"/>
      <c r="C56" s="412" t="s">
        <v>185</v>
      </c>
      <c r="D56" s="126"/>
      <c r="E56" s="126"/>
      <c r="F56" s="126"/>
      <c r="G56" s="126"/>
      <c r="H56" s="126"/>
      <c r="I56" s="126"/>
      <c r="J56" s="126"/>
      <c r="K56" s="126"/>
      <c r="L56" s="126"/>
      <c r="M56" s="126"/>
      <c r="N56" s="126"/>
      <c r="O56" s="126"/>
      <c r="P56" s="139"/>
      <c r="Q56" s="138">
        <f>SUM(D56:O56)</f>
        <v>0</v>
      </c>
    </row>
    <row r="57" spans="1:17" s="125" customFormat="1" ht="18">
      <c r="A57" s="404"/>
      <c r="B57" s="386" t="s">
        <v>93</v>
      </c>
      <c r="C57" s="405"/>
      <c r="D57" s="127"/>
      <c r="E57" s="127"/>
      <c r="F57" s="127"/>
      <c r="G57" s="127"/>
      <c r="H57" s="127"/>
      <c r="I57" s="127"/>
      <c r="J57" s="127"/>
      <c r="K57" s="127"/>
      <c r="L57" s="127"/>
      <c r="M57" s="127"/>
      <c r="N57" s="127"/>
      <c r="O57" s="127"/>
      <c r="P57" s="140">
        <f>SUM(D57:O57)</f>
        <v>0</v>
      </c>
      <c r="Q57" s="137"/>
    </row>
    <row r="58" spans="1:17" s="125" customFormat="1" ht="18">
      <c r="A58" s="406"/>
      <c r="B58" s="387" t="s">
        <v>94</v>
      </c>
      <c r="C58" s="407"/>
      <c r="D58" s="127"/>
      <c r="E58" s="127"/>
      <c r="F58" s="127"/>
      <c r="G58" s="127"/>
      <c r="H58" s="127"/>
      <c r="I58" s="127"/>
      <c r="J58" s="127"/>
      <c r="K58" s="127"/>
      <c r="L58" s="127"/>
      <c r="M58" s="127"/>
      <c r="N58" s="127"/>
      <c r="O58" s="127"/>
      <c r="P58" s="140">
        <f>SUM(D58:O58)</f>
        <v>0</v>
      </c>
      <c r="Q58" s="137"/>
    </row>
    <row r="59" spans="1:17" s="125" customFormat="1" ht="18">
      <c r="A59" s="400" t="s">
        <v>86</v>
      </c>
      <c r="B59" s="400"/>
      <c r="C59" s="400"/>
      <c r="D59" s="144"/>
      <c r="E59" s="145"/>
      <c r="F59" s="145"/>
      <c r="G59" s="145"/>
      <c r="H59" s="145"/>
      <c r="I59" s="145"/>
      <c r="J59" s="145"/>
      <c r="K59" s="145"/>
      <c r="L59" s="145"/>
      <c r="M59" s="145"/>
      <c r="N59" s="145"/>
      <c r="O59" s="145"/>
      <c r="P59" s="145"/>
      <c r="Q59" s="137"/>
    </row>
    <row r="60" spans="1:17" s="125" customFormat="1" ht="18">
      <c r="A60" s="426"/>
      <c r="B60" s="386" t="s">
        <v>195</v>
      </c>
      <c r="C60" s="405"/>
      <c r="D60" s="127"/>
      <c r="E60" s="127"/>
      <c r="F60" s="127"/>
      <c r="G60" s="127"/>
      <c r="H60" s="127"/>
      <c r="I60" s="127"/>
      <c r="J60" s="127"/>
      <c r="K60" s="127"/>
      <c r="L60" s="127"/>
      <c r="M60" s="127"/>
      <c r="N60" s="127"/>
      <c r="O60" s="127"/>
      <c r="P60" s="142"/>
      <c r="Q60" s="138">
        <f>SUM(D60:O60)</f>
        <v>0</v>
      </c>
    </row>
    <row r="61" spans="1:17" s="125" customFormat="1" ht="18">
      <c r="A61" s="427"/>
      <c r="B61" s="387" t="s">
        <v>186</v>
      </c>
      <c r="C61" s="407"/>
      <c r="D61" s="127"/>
      <c r="E61" s="127"/>
      <c r="F61" s="127"/>
      <c r="G61" s="127"/>
      <c r="H61" s="127"/>
      <c r="I61" s="127"/>
      <c r="J61" s="127"/>
      <c r="K61" s="127"/>
      <c r="L61" s="127"/>
      <c r="M61" s="127"/>
      <c r="N61" s="127"/>
      <c r="O61" s="127"/>
      <c r="P61" s="137"/>
      <c r="Q61" s="138">
        <f>SUM(D61:O61)</f>
        <v>0</v>
      </c>
    </row>
    <row r="62" spans="1:17" s="125" customFormat="1" ht="18">
      <c r="A62" s="428" t="s">
        <v>101</v>
      </c>
      <c r="B62" s="429"/>
      <c r="C62" s="429"/>
      <c r="D62" s="144"/>
      <c r="E62" s="145"/>
      <c r="F62" s="145"/>
      <c r="G62" s="145"/>
      <c r="H62" s="145"/>
      <c r="I62" s="145"/>
      <c r="J62" s="145"/>
      <c r="K62" s="145"/>
      <c r="L62" s="145"/>
      <c r="M62" s="145"/>
      <c r="N62" s="145"/>
      <c r="O62" s="145"/>
      <c r="P62" s="143"/>
      <c r="Q62" s="143"/>
    </row>
    <row r="63" spans="1:17" s="125" customFormat="1" ht="18">
      <c r="A63" s="430"/>
      <c r="B63" s="431"/>
      <c r="C63" s="432"/>
      <c r="D63" s="127"/>
      <c r="E63" s="127"/>
      <c r="F63" s="127"/>
      <c r="G63" s="127"/>
      <c r="H63" s="127"/>
      <c r="I63" s="127"/>
      <c r="J63" s="127"/>
      <c r="K63" s="127"/>
      <c r="L63" s="127"/>
      <c r="M63" s="127"/>
      <c r="N63" s="127"/>
      <c r="O63" s="127"/>
      <c r="P63" s="137"/>
      <c r="Q63" s="138">
        <f aca="true" t="shared" si="2" ref="Q63:Q70">SUM(D63:O63)</f>
        <v>0</v>
      </c>
    </row>
    <row r="64" spans="1:17" s="125" customFormat="1" ht="18">
      <c r="A64" s="430"/>
      <c r="B64" s="431"/>
      <c r="C64" s="432"/>
      <c r="D64" s="127"/>
      <c r="E64" s="127"/>
      <c r="F64" s="127"/>
      <c r="G64" s="127"/>
      <c r="H64" s="127"/>
      <c r="I64" s="127"/>
      <c r="J64" s="127"/>
      <c r="K64" s="127"/>
      <c r="L64" s="127"/>
      <c r="M64" s="127"/>
      <c r="N64" s="127"/>
      <c r="O64" s="127"/>
      <c r="P64" s="137"/>
      <c r="Q64" s="138">
        <f t="shared" si="2"/>
        <v>0</v>
      </c>
    </row>
    <row r="65" spans="1:17" s="125" customFormat="1" ht="18">
      <c r="A65" s="430"/>
      <c r="B65" s="431"/>
      <c r="C65" s="432"/>
      <c r="D65" s="127"/>
      <c r="E65" s="127"/>
      <c r="F65" s="127"/>
      <c r="G65" s="127"/>
      <c r="H65" s="127"/>
      <c r="I65" s="127"/>
      <c r="J65" s="127"/>
      <c r="K65" s="127"/>
      <c r="L65" s="127"/>
      <c r="M65" s="127"/>
      <c r="N65" s="127"/>
      <c r="O65" s="127"/>
      <c r="P65" s="137"/>
      <c r="Q65" s="138">
        <f t="shared" si="2"/>
        <v>0</v>
      </c>
    </row>
    <row r="66" spans="1:17" s="125" customFormat="1" ht="18">
      <c r="A66" s="430"/>
      <c r="B66" s="431"/>
      <c r="C66" s="432"/>
      <c r="D66" s="127"/>
      <c r="E66" s="127"/>
      <c r="F66" s="127"/>
      <c r="G66" s="127"/>
      <c r="H66" s="127"/>
      <c r="I66" s="127"/>
      <c r="J66" s="127"/>
      <c r="K66" s="127"/>
      <c r="L66" s="127"/>
      <c r="M66" s="127"/>
      <c r="N66" s="127"/>
      <c r="O66" s="127"/>
      <c r="P66" s="137"/>
      <c r="Q66" s="138">
        <f t="shared" si="2"/>
        <v>0</v>
      </c>
    </row>
    <row r="67" spans="1:17" s="125" customFormat="1" ht="18">
      <c r="A67" s="430"/>
      <c r="B67" s="431"/>
      <c r="C67" s="432"/>
      <c r="D67" s="127"/>
      <c r="E67" s="127"/>
      <c r="F67" s="127"/>
      <c r="G67" s="127"/>
      <c r="H67" s="127"/>
      <c r="I67" s="127"/>
      <c r="J67" s="127"/>
      <c r="K67" s="127"/>
      <c r="L67" s="127"/>
      <c r="M67" s="127"/>
      <c r="N67" s="127"/>
      <c r="O67" s="127"/>
      <c r="P67" s="137"/>
      <c r="Q67" s="138">
        <f t="shared" si="2"/>
        <v>0</v>
      </c>
    </row>
    <row r="68" spans="1:17" s="125" customFormat="1" ht="18">
      <c r="A68" s="430"/>
      <c r="B68" s="431"/>
      <c r="C68" s="432"/>
      <c r="D68" s="127"/>
      <c r="E68" s="127"/>
      <c r="F68" s="127"/>
      <c r="G68" s="127"/>
      <c r="H68" s="127"/>
      <c r="I68" s="127"/>
      <c r="J68" s="127"/>
      <c r="K68" s="127"/>
      <c r="L68" s="127"/>
      <c r="M68" s="127"/>
      <c r="N68" s="127"/>
      <c r="O68" s="127"/>
      <c r="P68" s="137"/>
      <c r="Q68" s="138">
        <f t="shared" si="2"/>
        <v>0</v>
      </c>
    </row>
    <row r="69" spans="1:17" s="125" customFormat="1" ht="18">
      <c r="A69" s="430"/>
      <c r="B69" s="431"/>
      <c r="C69" s="432"/>
      <c r="D69" s="127"/>
      <c r="E69" s="127"/>
      <c r="F69" s="127"/>
      <c r="G69" s="127"/>
      <c r="H69" s="127"/>
      <c r="I69" s="127"/>
      <c r="J69" s="127"/>
      <c r="K69" s="127"/>
      <c r="L69" s="127"/>
      <c r="M69" s="127"/>
      <c r="N69" s="127"/>
      <c r="O69" s="127"/>
      <c r="P69" s="137"/>
      <c r="Q69" s="138">
        <f t="shared" si="2"/>
        <v>0</v>
      </c>
    </row>
    <row r="70" spans="1:17" s="125" customFormat="1" ht="18">
      <c r="A70" s="430"/>
      <c r="B70" s="431"/>
      <c r="C70" s="432"/>
      <c r="D70" s="127"/>
      <c r="E70" s="127"/>
      <c r="F70" s="127"/>
      <c r="G70" s="127"/>
      <c r="H70" s="127"/>
      <c r="I70" s="127"/>
      <c r="J70" s="127"/>
      <c r="K70" s="127"/>
      <c r="L70" s="127"/>
      <c r="M70" s="127"/>
      <c r="N70" s="127"/>
      <c r="O70" s="127"/>
      <c r="P70" s="137"/>
      <c r="Q70" s="138">
        <f t="shared" si="2"/>
        <v>0</v>
      </c>
    </row>
    <row r="71" spans="1:17" s="125" customFormat="1" ht="18" customHeight="1">
      <c r="A71" s="129"/>
      <c r="B71" s="129"/>
      <c r="C71" s="129"/>
      <c r="D71" s="129"/>
      <c r="E71" s="129"/>
      <c r="F71" s="129"/>
      <c r="G71" s="129"/>
      <c r="H71" s="129"/>
      <c r="I71" s="129"/>
      <c r="J71" s="129"/>
      <c r="K71" s="129"/>
      <c r="L71" s="129"/>
      <c r="M71" s="129"/>
      <c r="N71" s="129"/>
      <c r="O71" s="129"/>
      <c r="P71" s="130" t="s">
        <v>193</v>
      </c>
      <c r="Q71" s="128">
        <f>SUM(Q10:Q70)+SUM(Q53:Q56)</f>
        <v>0</v>
      </c>
    </row>
    <row r="72" spans="1:17" s="125" customFormat="1" ht="18">
      <c r="A72" s="377" t="s">
        <v>194</v>
      </c>
      <c r="B72" s="378"/>
      <c r="C72" s="378"/>
      <c r="D72" s="378"/>
      <c r="E72" s="378"/>
      <c r="F72" s="378"/>
      <c r="G72" s="378"/>
      <c r="H72" s="378"/>
      <c r="I72" s="378"/>
      <c r="J72" s="378"/>
      <c r="K72" s="378"/>
      <c r="L72" s="378"/>
      <c r="M72" s="378"/>
      <c r="N72" s="378"/>
      <c r="O72" s="378"/>
      <c r="P72" s="379"/>
      <c r="Q72" s="128">
        <f>Q71-Q32</f>
        <v>0</v>
      </c>
    </row>
    <row r="73" spans="1:17" s="125" customFormat="1" ht="18">
      <c r="A73" s="382"/>
      <c r="B73" s="383"/>
      <c r="C73" s="383"/>
      <c r="D73" s="383"/>
      <c r="E73" s="383"/>
      <c r="F73" s="383"/>
      <c r="G73" s="383"/>
      <c r="H73" s="383"/>
      <c r="I73" s="383"/>
      <c r="J73" s="383"/>
      <c r="K73" s="383"/>
      <c r="L73" s="383"/>
      <c r="M73" s="383"/>
      <c r="N73" s="383"/>
      <c r="O73" s="383"/>
      <c r="P73" s="383"/>
      <c r="Q73" s="383"/>
    </row>
    <row r="74" spans="1:17" s="125" customFormat="1" ht="18">
      <c r="A74" s="380"/>
      <c r="B74" s="381"/>
      <c r="C74" s="381"/>
      <c r="D74" s="381"/>
      <c r="E74" s="381"/>
      <c r="F74" s="381"/>
      <c r="G74" s="381"/>
      <c r="H74" s="381"/>
      <c r="I74" s="381"/>
      <c r="J74" s="381"/>
      <c r="K74" s="381"/>
      <c r="L74" s="381"/>
      <c r="M74" s="381"/>
      <c r="N74" s="381"/>
      <c r="O74" s="381"/>
      <c r="P74" s="381"/>
      <c r="Q74" s="381"/>
    </row>
    <row r="75" spans="1:17" s="125" customFormat="1" ht="18">
      <c r="A75" s="131"/>
      <c r="B75" s="132"/>
      <c r="C75" s="132"/>
      <c r="D75" s="132"/>
      <c r="E75" s="132"/>
      <c r="F75" s="132"/>
      <c r="G75" s="132"/>
      <c r="H75" s="132"/>
      <c r="I75" s="132"/>
      <c r="J75" s="132"/>
      <c r="K75" s="132"/>
      <c r="L75" s="132"/>
      <c r="M75" s="132"/>
      <c r="N75" s="132"/>
      <c r="O75" s="132"/>
      <c r="P75" s="132"/>
      <c r="Q75" s="132"/>
    </row>
    <row r="76" spans="1:17" s="129" customFormat="1" ht="18">
      <c r="A76" s="376" t="s">
        <v>102</v>
      </c>
      <c r="B76" s="376"/>
      <c r="C76" s="376"/>
      <c r="D76" s="376"/>
      <c r="E76" s="376"/>
      <c r="F76" s="376"/>
      <c r="G76" s="376"/>
      <c r="H76" s="376"/>
      <c r="I76" s="376"/>
      <c r="J76" s="376"/>
      <c r="K76" s="376"/>
      <c r="L76" s="376"/>
      <c r="M76" s="376"/>
      <c r="N76" s="376"/>
      <c r="O76" s="376"/>
      <c r="P76" s="376"/>
      <c r="Q76" s="376"/>
    </row>
    <row r="77" spans="1:17" s="129" customFormat="1" ht="198.75" customHeight="1">
      <c r="A77" s="397"/>
      <c r="B77" s="398"/>
      <c r="C77" s="398"/>
      <c r="D77" s="398"/>
      <c r="E77" s="398"/>
      <c r="F77" s="398"/>
      <c r="G77" s="398"/>
      <c r="H77" s="398"/>
      <c r="I77" s="398"/>
      <c r="J77" s="398"/>
      <c r="K77" s="398"/>
      <c r="L77" s="398"/>
      <c r="M77" s="398"/>
      <c r="N77" s="398"/>
      <c r="O77" s="398"/>
      <c r="P77" s="398"/>
      <c r="Q77" s="398"/>
    </row>
  </sheetData>
  <sheetProtection sheet="1"/>
  <mergeCells count="54">
    <mergeCell ref="F6:F9"/>
    <mergeCell ref="G6:G9"/>
    <mergeCell ref="N6:N9"/>
    <mergeCell ref="O6:O9"/>
    <mergeCell ref="J6:J9"/>
    <mergeCell ref="K6:K9"/>
    <mergeCell ref="L6:L9"/>
    <mergeCell ref="M6:M9"/>
    <mergeCell ref="H6:H9"/>
    <mergeCell ref="I6:I9"/>
    <mergeCell ref="E6:E9"/>
    <mergeCell ref="A10:C10"/>
    <mergeCell ref="B14:C14"/>
    <mergeCell ref="A77:Q77"/>
    <mergeCell ref="B46:C46"/>
    <mergeCell ref="B49:C49"/>
    <mergeCell ref="A52:C52"/>
    <mergeCell ref="B53:C53"/>
    <mergeCell ref="B54:C54"/>
    <mergeCell ref="A11:C11"/>
    <mergeCell ref="B16:C16"/>
    <mergeCell ref="B18:C18"/>
    <mergeCell ref="A2:B2"/>
    <mergeCell ref="A3:B4"/>
    <mergeCell ref="A33:C33"/>
    <mergeCell ref="B34:C34"/>
    <mergeCell ref="B60:C60"/>
    <mergeCell ref="B61:C61"/>
    <mergeCell ref="A62:C62"/>
    <mergeCell ref="A64:C64"/>
    <mergeCell ref="B55:C55"/>
    <mergeCell ref="B57:C57"/>
    <mergeCell ref="B58:C58"/>
    <mergeCell ref="A63:C63"/>
    <mergeCell ref="A65:C65"/>
    <mergeCell ref="A68:C68"/>
    <mergeCell ref="B21:C21"/>
    <mergeCell ref="B13:C13"/>
    <mergeCell ref="B42:C42"/>
    <mergeCell ref="B22:C22"/>
    <mergeCell ref="A27:C27"/>
    <mergeCell ref="B15:C15"/>
    <mergeCell ref="A66:C66"/>
    <mergeCell ref="A59:C59"/>
    <mergeCell ref="A76:Q76"/>
    <mergeCell ref="A72:P72"/>
    <mergeCell ref="A74:Q74"/>
    <mergeCell ref="A73:Q73"/>
    <mergeCell ref="A67:C67"/>
    <mergeCell ref="D6:D9"/>
    <mergeCell ref="B19:C19"/>
    <mergeCell ref="A17:C17"/>
    <mergeCell ref="A69:C69"/>
    <mergeCell ref="A70:C70"/>
  </mergeCells>
  <hyperlinks>
    <hyperlink ref="A9" r:id="rId1" display="Category"/>
  </hyperlinks>
  <printOptions/>
  <pageMargins left="0.25" right="0.25" top="1" bottom="1" header="0.5" footer="0.5"/>
  <pageSetup fitToWidth="0" fitToHeight="1" horizontalDpi="600" verticalDpi="600" orientation="portrait" scale="29" r:id="rId5"/>
  <rowBreaks count="2" manualBreakCount="2">
    <brk id="27" max="255" man="1"/>
    <brk id="58"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Littelfuse, Inc.</dc:creator>
  <cp:keywords/>
  <dc:description/>
  <cp:lastModifiedBy>Bob Fuhr</cp:lastModifiedBy>
  <cp:lastPrinted>2012-02-24T22:00:55Z</cp:lastPrinted>
  <dcterms:created xsi:type="dcterms:W3CDTF">1998-02-04T16:22:06Z</dcterms:created>
  <dcterms:modified xsi:type="dcterms:W3CDTF">2013-04-08T23:06:11Z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1018296506</vt:i4>
  </property>
  <property fmtid="{D5CDD505-2E9C-101B-9397-08002B2CF9AE}" pid="3" name="_NewReviewCycle">
    <vt:lpwstr/>
  </property>
  <property fmtid="{D5CDD505-2E9C-101B-9397-08002B2CF9AE}" pid="4" name="_EmailSubject">
    <vt:lpwstr>Audit Quote - NFPA 70E - 2012</vt:lpwstr>
  </property>
  <property fmtid="{D5CDD505-2E9C-101B-9397-08002B2CF9AE}" pid="5" name="_AuthorEmail">
    <vt:lpwstr>fuhr@powerstudies.com</vt:lpwstr>
  </property>
  <property fmtid="{D5CDD505-2E9C-101B-9397-08002B2CF9AE}" pid="6" name="_AuthorEmailDisplayName">
    <vt:lpwstr>Bob Fuhr</vt:lpwstr>
  </property>
</Properties>
</file>