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5550" activeTab="1"/>
  </bookViews>
  <sheets>
    <sheet name="Issue Log" sheetId="1" r:id="rId1"/>
    <sheet name="Combined log (if prefered)" sheetId="2" r:id="rId2"/>
    <sheet name="Risk Log" sheetId="3" r:id="rId3"/>
    <sheet name="Issue-Risk Definitions" sheetId="4" r:id="rId4"/>
  </sheets>
  <definedNames>
    <definedName name="_xlnm._FilterDatabase" localSheetId="1" hidden="1">'Combined log (if prefered)'!$A$7:$M$31</definedName>
    <definedName name="_xlnm._FilterDatabase" localSheetId="0" hidden="1">'Issue Log'!$A$6:$I$26</definedName>
    <definedName name="_xlnm._FilterDatabase" localSheetId="2" hidden="1">'Risk Log'!$A$6:$L$26</definedName>
    <definedName name="_xlnm.Print_Titles" localSheetId="0">'Issue Log'!$5:$6</definedName>
    <definedName name="_xlnm.Print_Titles" localSheetId="2">'Risk Log'!$5:$6</definedName>
  </definedNames>
  <calcPr fullCalcOnLoad="1"/>
</workbook>
</file>

<file path=xl/sharedStrings.xml><?xml version="1.0" encoding="utf-8"?>
<sst xmlns="http://schemas.openxmlformats.org/spreadsheetml/2006/main" count="151" uniqueCount="85">
  <si>
    <t>#</t>
  </si>
  <si>
    <t>Risk</t>
  </si>
  <si>
    <t>Owner</t>
  </si>
  <si>
    <t>Date Logged</t>
  </si>
  <si>
    <t>Mitigation Plan/Status</t>
  </si>
  <si>
    <t>Status</t>
  </si>
  <si>
    <t>Risk Type</t>
  </si>
  <si>
    <t>Severity</t>
  </si>
  <si>
    <t>Closed</t>
  </si>
  <si>
    <t>Probability</t>
  </si>
  <si>
    <t>Impact Rating</t>
  </si>
  <si>
    <t>Guidelines</t>
  </si>
  <si>
    <t>1 to 3</t>
  </si>
  <si>
    <t>Critical</t>
  </si>
  <si>
    <t>4 to 8</t>
  </si>
  <si>
    <t>High</t>
  </si>
  <si>
    <t>Medium</t>
  </si>
  <si>
    <t>Overall Impact</t>
  </si>
  <si>
    <t>Low</t>
  </si>
  <si>
    <t>Could drive impact to Deployment Date</t>
  </si>
  <si>
    <t>Could drive impact to intermediate milestone, which could impact deployment date</t>
  </si>
  <si>
    <t>Could drive impact to tasks and may impact an intermediate milestone</t>
  </si>
  <si>
    <t>Risk to track for awareness and monitor if it needs escalation</t>
  </si>
  <si>
    <t>9 to 12</t>
  </si>
  <si>
    <t>Prob-ability</t>
  </si>
  <si>
    <t>Issue is being monitored/tracked</t>
  </si>
  <si>
    <t>Escalated?</t>
  </si>
  <si>
    <t>Project Management</t>
  </si>
  <si>
    <t>No</t>
  </si>
  <si>
    <t>Infrastructure</t>
  </si>
  <si>
    <t>Yes</t>
  </si>
  <si>
    <t>Could drive impact to the project milestone that could easily be absorbed by the project (no Go-Live Item)</t>
  </si>
  <si>
    <t>&gt;90% Likelihood of occurrence</t>
  </si>
  <si>
    <t>60-89% Likelihood of occurrence</t>
  </si>
  <si>
    <t>40-59% Likelihood of occurrence</t>
  </si>
  <si>
    <t>&lt;39% Likelihood of occurrence</t>
  </si>
  <si>
    <t>Training</t>
  </si>
  <si>
    <t>Issue</t>
  </si>
  <si>
    <t>Issue Type</t>
  </si>
  <si>
    <t>Action Plan/Status</t>
  </si>
  <si>
    <t>Issue/Risk has been investigated and is of no/little concern</t>
  </si>
  <si>
    <t>Issue/Risk is closed</t>
  </si>
  <si>
    <t>Risk for Project Managers to monitor- doesn't require escalation</t>
  </si>
  <si>
    <t>[PROJECT NAME] Issue Log (last updated xx.xx.xx)</t>
  </si>
  <si>
    <t>Testing</t>
  </si>
  <si>
    <t>Development</t>
  </si>
  <si>
    <t>Business</t>
  </si>
  <si>
    <t>etc</t>
  </si>
  <si>
    <t>add description</t>
  </si>
  <si>
    <t>Addressed and managed by the Project Manager</t>
  </si>
  <si>
    <t>Related to hardware, network or enterprise systems</t>
  </si>
  <si>
    <t>Related to testing (i.e. Performance testing, User testing, etc)</t>
  </si>
  <si>
    <t>Related to process or system training</t>
  </si>
  <si>
    <t xml:space="preserve">Related to software design, development and system testing </t>
  </si>
  <si>
    <t>Requirements</t>
  </si>
  <si>
    <t>Related to business or system requirements</t>
  </si>
  <si>
    <t>Related to business processes or procedures</t>
  </si>
  <si>
    <t>[PROJECT NAME] Risk Log (last updated xx.xx.xx)</t>
  </si>
  <si>
    <t>Sample Low Impact Risk</t>
  </si>
  <si>
    <t>Sample Medium Impact Risk</t>
  </si>
  <si>
    <t>Sample Critical Impact Risk</t>
  </si>
  <si>
    <t>Budget</t>
  </si>
  <si>
    <t>Resource</t>
  </si>
  <si>
    <t>Schedule</t>
  </si>
  <si>
    <t>Technical</t>
  </si>
  <si>
    <t xml:space="preserve">Low </t>
  </si>
  <si>
    <t>Open</t>
  </si>
  <si>
    <t>Pending</t>
  </si>
  <si>
    <t>No longer relevant</t>
  </si>
  <si>
    <t>Risk is required to be escalated to Senior Management, with mitigation options if possible</t>
  </si>
  <si>
    <t>Management item to be monitored by, Project Manager and Senior Management</t>
  </si>
  <si>
    <t>13  to 16</t>
  </si>
  <si>
    <t>Sample hgih Impact Risk</t>
  </si>
  <si>
    <t>[PROJECT NAME] Risk Log  / Issue log combined (last updated xx.xx.xx)</t>
  </si>
  <si>
    <t>Risk / Issue</t>
  </si>
  <si>
    <t>Sample Critical Issue</t>
  </si>
  <si>
    <t>Sample High Impact Issue</t>
  </si>
  <si>
    <t>Sample Medium Impact Issue</t>
  </si>
  <si>
    <t>Sample Low Impact Issue</t>
  </si>
  <si>
    <t>Type</t>
  </si>
  <si>
    <t>Risk or Issue</t>
  </si>
  <si>
    <t>Parking Lot</t>
  </si>
  <si>
    <t>No longer Relevant</t>
  </si>
  <si>
    <t>Plan in place</t>
  </si>
  <si>
    <t>Mitigation/ Action Plan/Status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</si>
</sst>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_);\(#,##0.0\)"/>
    <numFmt numFmtId="173" formatCode="_ &quot;$&quot;\ * #,##0.0_ ;_ &quot;$&quot;\ * \-#,##0.0_ ;_ &quot;$&quot;\ * &quot;-&quot;??_ ;_ @_ "/>
    <numFmt numFmtId="174" formatCode="_ &quot;$&quot;\ * #,##0_ ;_ &quot;$&quot;\ * \-#,##0_ ;_ &quot;$&quot;\ * &quot;-&quot;??_ ;_ @_ "/>
    <numFmt numFmtId="175" formatCode="_ * #,##0.0_ ;_ * \-#,##0.0_ ;_ * &quot;-&quot;??_ ;_ @_ "/>
    <numFmt numFmtId="176" formatCode="_ * #,##0_ ;_ * \-#,##0_ ;_ * &quot;-&quot;??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57">
      <alignment/>
      <protection/>
    </xf>
    <xf numFmtId="0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0" fontId="0" fillId="0" borderId="0" xfId="57" applyNumberFormat="1" applyAlignment="1">
      <alignment wrapText="1"/>
      <protection/>
    </xf>
    <xf numFmtId="0" fontId="6" fillId="0" borderId="0" xfId="0" applyFont="1" applyAlignment="1">
      <alignment/>
    </xf>
    <xf numFmtId="0" fontId="0" fillId="33" borderId="10" xfId="57" applyFont="1" applyFill="1" applyBorder="1" applyAlignment="1">
      <alignment wrapText="1"/>
      <protection/>
    </xf>
    <xf numFmtId="16" fontId="0" fillId="0" borderId="11" xfId="57" applyNumberFormat="1" applyBorder="1">
      <alignment/>
      <protection/>
    </xf>
    <xf numFmtId="0" fontId="0" fillId="0" borderId="11" xfId="57" applyNumberFormat="1" applyBorder="1">
      <alignment/>
      <protection/>
    </xf>
    <xf numFmtId="0" fontId="0" fillId="0" borderId="12" xfId="57" applyNumberFormat="1" applyBorder="1">
      <alignment/>
      <protection/>
    </xf>
    <xf numFmtId="0" fontId="0" fillId="0" borderId="13" xfId="57" applyNumberFormat="1" applyBorder="1" applyAlignment="1">
      <alignment wrapText="1"/>
      <protection/>
    </xf>
    <xf numFmtId="0" fontId="0" fillId="0" borderId="14" xfId="57" applyBorder="1" applyAlignment="1">
      <alignment wrapText="1"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12" xfId="57" applyBorder="1" applyAlignment="1">
      <alignment horizontal="center" wrapText="1"/>
      <protection/>
    </xf>
    <xf numFmtId="16" fontId="0" fillId="34" borderId="15" xfId="57" applyNumberFormat="1" applyFill="1" applyBorder="1" applyAlignment="1">
      <alignment wrapText="1"/>
      <protection/>
    </xf>
    <xf numFmtId="0" fontId="0" fillId="35" borderId="15" xfId="57" applyNumberFormat="1" applyFill="1" applyBorder="1" applyAlignment="1">
      <alignment wrapText="1"/>
      <protection/>
    </xf>
    <xf numFmtId="0" fontId="0" fillId="36" borderId="15" xfId="57" applyNumberFormat="1" applyFill="1" applyBorder="1" applyAlignment="1">
      <alignment wrapText="1"/>
      <protection/>
    </xf>
    <xf numFmtId="0" fontId="6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37" borderId="15" xfId="0" applyFont="1" applyFill="1" applyBorder="1" applyAlignment="1">
      <alignment wrapText="1"/>
    </xf>
    <xf numFmtId="0" fontId="7" fillId="36" borderId="15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3" xfId="57" applyFont="1" applyBorder="1" applyAlignment="1">
      <alignment wrapText="1"/>
      <protection/>
    </xf>
    <xf numFmtId="0" fontId="0" fillId="0" borderId="14" xfId="57" applyFont="1" applyBorder="1" applyAlignment="1">
      <alignment wrapText="1"/>
      <protection/>
    </xf>
    <xf numFmtId="0" fontId="0" fillId="0" borderId="14" xfId="57" applyNumberFormat="1" applyFont="1" applyBorder="1" applyAlignment="1">
      <alignment wrapText="1"/>
      <protection/>
    </xf>
    <xf numFmtId="0" fontId="2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wrapText="1"/>
    </xf>
    <xf numFmtId="0" fontId="0" fillId="0" borderId="19" xfId="57" applyFont="1" applyBorder="1" applyAlignment="1">
      <alignment horizontal="center" wrapText="1"/>
      <protection/>
    </xf>
    <xf numFmtId="0" fontId="0" fillId="0" borderId="21" xfId="57" applyFont="1" applyBorder="1" applyAlignment="1">
      <alignment wrapText="1"/>
      <protection/>
    </xf>
    <xf numFmtId="0" fontId="8" fillId="33" borderId="16" xfId="57" applyNumberFormat="1" applyFont="1" applyFill="1" applyBorder="1">
      <alignment/>
      <protection/>
    </xf>
    <xf numFmtId="0" fontId="8" fillId="33" borderId="16" xfId="57" applyFont="1" applyFill="1" applyBorder="1">
      <alignment/>
      <protection/>
    </xf>
    <xf numFmtId="0" fontId="8" fillId="33" borderId="17" xfId="57" applyFont="1" applyFill="1" applyBorder="1" applyAlignment="1">
      <alignment wrapText="1"/>
      <protection/>
    </xf>
    <xf numFmtId="0" fontId="0" fillId="33" borderId="10" xfId="57" applyNumberFormat="1" applyFont="1" applyFill="1" applyBorder="1" applyAlignment="1">
      <alignment wrapText="1"/>
      <protection/>
    </xf>
    <xf numFmtId="0" fontId="0" fillId="0" borderId="11" xfId="57" applyFont="1" applyBorder="1" applyAlignment="1">
      <alignment horizontal="center" wrapText="1"/>
      <protection/>
    </xf>
    <xf numFmtId="0" fontId="0" fillId="0" borderId="12" xfId="57" applyFont="1" applyBorder="1" applyAlignment="1">
      <alignment horizontal="center" wrapText="1"/>
      <protection/>
    </xf>
    <xf numFmtId="0" fontId="2" fillId="35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35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33" borderId="22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0" fillId="0" borderId="24" xfId="57" applyFont="1" applyBorder="1" applyAlignment="1">
      <alignment wrapText="1"/>
      <protection/>
    </xf>
    <xf numFmtId="0" fontId="7" fillId="0" borderId="25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38" borderId="16" xfId="0" applyFont="1" applyFill="1" applyBorder="1" applyAlignment="1">
      <alignment wrapText="1"/>
    </xf>
    <xf numFmtId="0" fontId="3" fillId="38" borderId="27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6" fillId="39" borderId="17" xfId="0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6" fillId="39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9" fillId="39" borderId="10" xfId="0" applyFont="1" applyFill="1" applyBorder="1" applyAlignment="1">
      <alignment wrapText="1"/>
    </xf>
    <xf numFmtId="0" fontId="9" fillId="39" borderId="16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39" borderId="31" xfId="0" applyFont="1" applyFill="1" applyBorder="1" applyAlignment="1">
      <alignment wrapText="1"/>
    </xf>
    <xf numFmtId="0" fontId="9" fillId="39" borderId="32" xfId="0" applyFont="1" applyFill="1" applyBorder="1" applyAlignment="1">
      <alignment wrapText="1"/>
    </xf>
    <xf numFmtId="0" fontId="7" fillId="33" borderId="33" xfId="0" applyFont="1" applyFill="1" applyBorder="1" applyAlignment="1">
      <alignment wrapText="1"/>
    </xf>
    <xf numFmtId="0" fontId="7" fillId="37" borderId="33" xfId="0" applyFont="1" applyFill="1" applyBorder="1" applyAlignment="1">
      <alignment wrapText="1"/>
    </xf>
    <xf numFmtId="0" fontId="7" fillId="36" borderId="33" xfId="0" applyFont="1" applyFill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7" fillId="34" borderId="33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2" fillId="39" borderId="36" xfId="0" applyFont="1" applyFill="1" applyBorder="1" applyAlignment="1">
      <alignment/>
    </xf>
    <xf numFmtId="0" fontId="10" fillId="39" borderId="37" xfId="0" applyFont="1" applyFill="1" applyBorder="1" applyAlignment="1">
      <alignment/>
    </xf>
    <xf numFmtId="0" fontId="0" fillId="0" borderId="18" xfId="57" applyNumberFormat="1" applyFill="1" applyBorder="1" applyAlignment="1">
      <alignment wrapText="1"/>
      <protection/>
    </xf>
    <xf numFmtId="0" fontId="2" fillId="39" borderId="28" xfId="0" applyFont="1" applyFill="1" applyBorder="1" applyAlignment="1">
      <alignment wrapText="1"/>
    </xf>
    <xf numFmtId="0" fontId="10" fillId="39" borderId="38" xfId="0" applyFont="1" applyFill="1" applyBorder="1" applyAlignment="1">
      <alignment/>
    </xf>
    <xf numFmtId="0" fontId="10" fillId="39" borderId="39" xfId="0" applyFont="1" applyFill="1" applyBorder="1" applyAlignment="1">
      <alignment/>
    </xf>
    <xf numFmtId="0" fontId="10" fillId="39" borderId="37" xfId="0" applyFont="1" applyFill="1" applyBorder="1" applyAlignment="1">
      <alignment/>
    </xf>
    <xf numFmtId="0" fontId="7" fillId="33" borderId="40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7" fillId="0" borderId="42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10" fillId="39" borderId="44" xfId="0" applyFont="1" applyFill="1" applyBorder="1" applyAlignment="1">
      <alignment/>
    </xf>
    <xf numFmtId="0" fontId="10" fillId="39" borderId="29" xfId="0" applyFont="1" applyFill="1" applyBorder="1" applyAlignment="1">
      <alignment horizontal="center"/>
    </xf>
    <xf numFmtId="0" fontId="6" fillId="39" borderId="45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1" name="Picture 1" descr="sac_primarylow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1" name="Picture 1" descr="sac_primarylow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514350</xdr:colOff>
      <xdr:row>3</xdr:row>
      <xdr:rowOff>9525</xdr:rowOff>
    </xdr:to>
    <xdr:pic>
      <xdr:nvPicPr>
        <xdr:cNvPr id="1" name="Picture 1" descr="sac_primarylow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0</xdr:col>
      <xdr:colOff>581025</xdr:colOff>
      <xdr:row>0</xdr:row>
      <xdr:rowOff>523875</xdr:rowOff>
    </xdr:to>
    <xdr:pic>
      <xdr:nvPicPr>
        <xdr:cNvPr id="1" name="Picture 1" descr="sac_primarylow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3.28125" style="1" customWidth="1"/>
    <col min="2" max="2" width="41.7109375" style="1" customWidth="1"/>
    <col min="3" max="3" width="6.8515625" style="1" customWidth="1"/>
    <col min="4" max="4" width="8.28125" style="1" hidden="1" customWidth="1"/>
    <col min="5" max="5" width="11.8515625" style="1" customWidth="1"/>
    <col min="6" max="6" width="8.7109375" style="1" customWidth="1"/>
    <col min="7" max="7" width="10.140625" style="1" customWidth="1"/>
    <col min="8" max="8" width="9.8515625" style="1" customWidth="1"/>
    <col min="9" max="9" width="42.7109375" style="1" customWidth="1"/>
    <col min="10" max="11" width="9.140625" style="1" customWidth="1"/>
    <col min="12" max="12" width="10.28125" style="1" hidden="1" customWidth="1"/>
    <col min="13" max="15" width="0" style="1" hidden="1" customWidth="1"/>
    <col min="16" max="16384" width="9.140625" style="1" customWidth="1"/>
  </cols>
  <sheetData>
    <row r="1" ht="30" customHeight="1"/>
    <row r="2" spans="1:9" ht="4.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5.25" customHeight="1">
      <c r="A3" s="38"/>
      <c r="B3" s="38"/>
      <c r="C3" s="38"/>
      <c r="D3" s="38"/>
      <c r="E3" s="38"/>
      <c r="F3" s="38"/>
      <c r="G3" s="38"/>
      <c r="H3" s="38"/>
      <c r="I3" s="38"/>
    </row>
    <row r="4" ht="20.25" thickBot="1">
      <c r="A4" s="2" t="s">
        <v>43</v>
      </c>
    </row>
    <row r="5" spans="1:9" s="8" customFormat="1" ht="25.5">
      <c r="A5" s="22" t="s">
        <v>0</v>
      </c>
      <c r="B5" s="23" t="s">
        <v>37</v>
      </c>
      <c r="C5" s="23" t="s">
        <v>7</v>
      </c>
      <c r="D5" s="23" t="s">
        <v>26</v>
      </c>
      <c r="E5" s="23" t="s">
        <v>38</v>
      </c>
      <c r="F5" s="23" t="s">
        <v>5</v>
      </c>
      <c r="G5" s="23" t="s">
        <v>3</v>
      </c>
      <c r="H5" s="23" t="s">
        <v>2</v>
      </c>
      <c r="I5" s="24" t="s">
        <v>39</v>
      </c>
    </row>
    <row r="6" spans="1:9" ht="8.25" customHeight="1">
      <c r="A6" s="31"/>
      <c r="B6" s="32"/>
      <c r="C6" s="32"/>
      <c r="D6" s="32"/>
      <c r="E6" s="32"/>
      <c r="F6" s="32"/>
      <c r="G6" s="32"/>
      <c r="H6" s="32"/>
      <c r="I6" s="33"/>
    </row>
    <row r="7" spans="1:9" ht="12.75">
      <c r="A7" s="25">
        <v>1</v>
      </c>
      <c r="B7" s="26" t="s">
        <v>75</v>
      </c>
      <c r="C7" s="26" t="s">
        <v>13</v>
      </c>
      <c r="D7" s="26"/>
      <c r="E7" s="26"/>
      <c r="F7" s="26"/>
      <c r="G7" s="26"/>
      <c r="H7" s="26"/>
      <c r="I7" s="28"/>
    </row>
    <row r="8" spans="1:14" s="38" customFormat="1" ht="12.75">
      <c r="A8" s="42">
        <v>2</v>
      </c>
      <c r="B8" s="43" t="s">
        <v>76</v>
      </c>
      <c r="C8" s="26" t="s">
        <v>15</v>
      </c>
      <c r="D8" s="43"/>
      <c r="E8" s="26"/>
      <c r="F8" s="26"/>
      <c r="G8" s="43"/>
      <c r="H8" s="43"/>
      <c r="I8" s="44"/>
      <c r="L8" s="38" t="s">
        <v>61</v>
      </c>
      <c r="M8" s="38" t="s">
        <v>13</v>
      </c>
      <c r="N8" s="38" t="s">
        <v>66</v>
      </c>
    </row>
    <row r="9" spans="1:14" s="38" customFormat="1" ht="12.75">
      <c r="A9" s="42">
        <v>3</v>
      </c>
      <c r="B9" s="43" t="s">
        <v>77</v>
      </c>
      <c r="C9" s="26" t="s">
        <v>16</v>
      </c>
      <c r="D9" s="43"/>
      <c r="E9" s="26"/>
      <c r="F9" s="26"/>
      <c r="G9" s="43"/>
      <c r="H9" s="43"/>
      <c r="I9" s="44"/>
      <c r="L9" s="38" t="s">
        <v>62</v>
      </c>
      <c r="M9" s="38" t="s">
        <v>15</v>
      </c>
      <c r="N9" s="38" t="s">
        <v>67</v>
      </c>
    </row>
    <row r="10" spans="1:14" ht="12.75">
      <c r="A10" s="25">
        <v>4</v>
      </c>
      <c r="B10" s="43" t="s">
        <v>78</v>
      </c>
      <c r="C10" s="26" t="s">
        <v>65</v>
      </c>
      <c r="D10" s="45"/>
      <c r="E10" s="26"/>
      <c r="F10" s="26"/>
      <c r="G10" s="45"/>
      <c r="H10" s="26"/>
      <c r="I10" s="28"/>
      <c r="L10" s="1" t="s">
        <v>63</v>
      </c>
      <c r="M10" s="1" t="s">
        <v>16</v>
      </c>
      <c r="N10" s="1" t="s">
        <v>8</v>
      </c>
    </row>
    <row r="11" spans="1:14" ht="12.75">
      <c r="A11" s="42">
        <v>5</v>
      </c>
      <c r="B11" s="43"/>
      <c r="C11" s="26"/>
      <c r="D11" s="45"/>
      <c r="E11" s="26"/>
      <c r="F11" s="26"/>
      <c r="G11" s="45"/>
      <c r="H11" s="26"/>
      <c r="I11" s="28"/>
      <c r="L11" s="1" t="s">
        <v>64</v>
      </c>
      <c r="M11" s="1" t="s">
        <v>65</v>
      </c>
      <c r="N11" s="1" t="s">
        <v>68</v>
      </c>
    </row>
    <row r="12" spans="1:9" ht="12.75">
      <c r="A12" s="42">
        <v>6</v>
      </c>
      <c r="B12" s="43"/>
      <c r="C12" s="26"/>
      <c r="D12" s="45"/>
      <c r="E12" s="26"/>
      <c r="F12" s="26"/>
      <c r="G12" s="45"/>
      <c r="H12" s="26"/>
      <c r="I12" s="28"/>
    </row>
    <row r="13" spans="1:9" ht="12.75">
      <c r="A13" s="25">
        <v>7</v>
      </c>
      <c r="B13" s="43"/>
      <c r="C13" s="26"/>
      <c r="D13" s="45"/>
      <c r="E13" s="26"/>
      <c r="F13" s="26"/>
      <c r="G13" s="45"/>
      <c r="H13" s="26"/>
      <c r="I13" s="28"/>
    </row>
    <row r="14" spans="1:9" ht="12.75">
      <c r="A14" s="42">
        <v>8</v>
      </c>
      <c r="B14" s="43"/>
      <c r="C14" s="26"/>
      <c r="D14" s="45"/>
      <c r="E14" s="26"/>
      <c r="F14" s="26"/>
      <c r="G14" s="45"/>
      <c r="H14" s="26"/>
      <c r="I14" s="28"/>
    </row>
    <row r="15" spans="1:9" ht="12.75">
      <c r="A15" s="42">
        <v>9</v>
      </c>
      <c r="B15" s="43"/>
      <c r="C15" s="26"/>
      <c r="D15" s="45"/>
      <c r="E15" s="26"/>
      <c r="F15" s="26"/>
      <c r="G15" s="45"/>
      <c r="H15" s="26"/>
      <c r="I15" s="28"/>
    </row>
    <row r="16" spans="1:9" ht="12.75">
      <c r="A16" s="25">
        <v>10</v>
      </c>
      <c r="B16" s="43"/>
      <c r="C16" s="26"/>
      <c r="D16" s="45"/>
      <c r="E16" s="26"/>
      <c r="F16" s="26"/>
      <c r="G16" s="45"/>
      <c r="H16" s="26"/>
      <c r="I16" s="28"/>
    </row>
    <row r="17" spans="1:9" ht="12.75">
      <c r="A17" s="42">
        <v>11</v>
      </c>
      <c r="B17" s="47"/>
      <c r="C17" s="26"/>
      <c r="D17" s="49"/>
      <c r="E17" s="26"/>
      <c r="F17" s="26"/>
      <c r="G17" s="45"/>
      <c r="H17" s="48"/>
      <c r="I17" s="50"/>
    </row>
    <row r="18" spans="1:9" ht="12.75">
      <c r="A18" s="42">
        <v>12</v>
      </c>
      <c r="B18" s="47"/>
      <c r="C18" s="26"/>
      <c r="D18" s="49"/>
      <c r="E18" s="26"/>
      <c r="F18" s="26"/>
      <c r="G18" s="49"/>
      <c r="H18" s="48"/>
      <c r="I18" s="50"/>
    </row>
    <row r="19" spans="1:9" ht="12.75">
      <c r="A19" s="25">
        <v>13</v>
      </c>
      <c r="B19" s="47"/>
      <c r="C19" s="26"/>
      <c r="D19" s="49"/>
      <c r="E19" s="26"/>
      <c r="F19" s="26"/>
      <c r="G19" s="49"/>
      <c r="H19" s="48"/>
      <c r="I19" s="50"/>
    </row>
    <row r="20" spans="1:9" ht="12.75">
      <c r="A20" s="42">
        <v>14</v>
      </c>
      <c r="B20" s="47"/>
      <c r="C20" s="26"/>
      <c r="D20" s="49"/>
      <c r="E20" s="26"/>
      <c r="F20" s="26"/>
      <c r="G20" s="49"/>
      <c r="H20" s="48"/>
      <c r="I20" s="50"/>
    </row>
    <row r="21" spans="1:9" ht="12.75">
      <c r="A21" s="42">
        <v>15</v>
      </c>
      <c r="B21" s="47"/>
      <c r="C21" s="26"/>
      <c r="D21" s="49"/>
      <c r="E21" s="26"/>
      <c r="F21" s="26"/>
      <c r="G21" s="49"/>
      <c r="H21" s="48"/>
      <c r="I21" s="50"/>
    </row>
    <row r="22" spans="1:9" ht="12.75">
      <c r="A22" s="25">
        <v>16</v>
      </c>
      <c r="B22" s="47"/>
      <c r="C22" s="26"/>
      <c r="D22" s="49"/>
      <c r="E22" s="26"/>
      <c r="F22" s="26"/>
      <c r="G22" s="49"/>
      <c r="H22" s="48"/>
      <c r="I22" s="50"/>
    </row>
    <row r="23" spans="1:9" ht="12.75">
      <c r="A23" s="42">
        <v>17</v>
      </c>
      <c r="B23" s="47"/>
      <c r="C23" s="26"/>
      <c r="D23" s="49"/>
      <c r="E23" s="26"/>
      <c r="F23" s="26"/>
      <c r="G23" s="49"/>
      <c r="H23" s="48"/>
      <c r="I23" s="50"/>
    </row>
    <row r="24" spans="1:9" ht="12.75">
      <c r="A24" s="42">
        <v>18</v>
      </c>
      <c r="B24" s="47"/>
      <c r="C24" s="26"/>
      <c r="D24" s="49"/>
      <c r="E24" s="26"/>
      <c r="F24" s="26"/>
      <c r="G24" s="49"/>
      <c r="H24" s="48"/>
      <c r="I24" s="50"/>
    </row>
    <row r="25" spans="1:9" ht="12.75">
      <c r="A25" s="25">
        <v>19</v>
      </c>
      <c r="B25" s="47"/>
      <c r="C25" s="26"/>
      <c r="D25" s="49"/>
      <c r="E25" s="26"/>
      <c r="F25" s="26"/>
      <c r="G25" s="49"/>
      <c r="H25" s="48"/>
      <c r="I25" s="50"/>
    </row>
    <row r="26" spans="1:9" ht="12.75">
      <c r="A26" s="42">
        <v>20</v>
      </c>
      <c r="B26" s="47"/>
      <c r="C26" s="26"/>
      <c r="D26" s="49"/>
      <c r="E26" s="26"/>
      <c r="F26" s="26"/>
      <c r="G26" s="49"/>
      <c r="H26" s="48"/>
      <c r="I26" s="50"/>
    </row>
    <row r="27" spans="1:9" ht="12.75">
      <c r="A27" s="42">
        <v>21</v>
      </c>
      <c r="B27" s="47"/>
      <c r="C27" s="26"/>
      <c r="D27" s="49"/>
      <c r="E27" s="26"/>
      <c r="F27" s="26"/>
      <c r="G27" s="49"/>
      <c r="H27" s="48"/>
      <c r="I27" s="50"/>
    </row>
    <row r="28" spans="1:9" ht="12.75">
      <c r="A28" s="25">
        <v>22</v>
      </c>
      <c r="B28" s="47"/>
      <c r="C28" s="26"/>
      <c r="D28" s="49"/>
      <c r="E28" s="26"/>
      <c r="F28" s="26"/>
      <c r="G28" s="49"/>
      <c r="H28" s="48"/>
      <c r="I28" s="50"/>
    </row>
    <row r="29" spans="1:9" ht="12.75">
      <c r="A29" s="42">
        <v>23</v>
      </c>
      <c r="B29" s="47"/>
      <c r="C29" s="26"/>
      <c r="D29" s="49"/>
      <c r="E29" s="26"/>
      <c r="F29" s="26"/>
      <c r="G29" s="49"/>
      <c r="H29" s="48"/>
      <c r="I29" s="50"/>
    </row>
    <row r="30" spans="1:9" ht="13.5" thickBot="1">
      <c r="A30" s="39">
        <v>24</v>
      </c>
      <c r="B30" s="74"/>
      <c r="C30" s="75"/>
      <c r="D30" s="76"/>
      <c r="E30" s="75"/>
      <c r="F30" s="75"/>
      <c r="G30" s="76"/>
      <c r="H30" s="77"/>
      <c r="I30" s="78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16" ht="13.5" thickBot="1">
      <c r="A32" s="3"/>
      <c r="B32" s="3"/>
      <c r="C32" s="3"/>
      <c r="D32" s="3"/>
      <c r="E32" s="3"/>
      <c r="F32" s="3"/>
      <c r="G32" s="3"/>
      <c r="H32" s="3"/>
      <c r="I32" s="3"/>
      <c r="P32" s="34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</sheetData>
  <sheetProtection/>
  <autoFilter ref="A6:I26"/>
  <conditionalFormatting sqref="C7:C30">
    <cfRule type="cellIs" priority="3" dxfId="0" operator="equal" stopIfTrue="1">
      <formula>"Medium"</formula>
    </cfRule>
    <cfRule type="cellIs" priority="4" dxfId="1" operator="equal" stopIfTrue="1">
      <formula>"High"</formula>
    </cfRule>
    <cfRule type="cellIs" priority="5" dxfId="2" operator="equal" stopIfTrue="1">
      <formula>"Critical"</formula>
    </cfRule>
  </conditionalFormatting>
  <dataValidations count="3">
    <dataValidation type="list" allowBlank="1" showInputMessage="1" showErrorMessage="1" sqref="E7:E30">
      <formula1>$L$8:$L$11</formula1>
    </dataValidation>
    <dataValidation type="list" allowBlank="1" showInputMessage="1" showErrorMessage="1" sqref="C7:C30">
      <formula1>$M$8:$M$11</formula1>
    </dataValidation>
    <dataValidation type="list" allowBlank="1" showInputMessage="1" showErrorMessage="1" sqref="F7:F30">
      <formula1>$N$8:$N$11</formula1>
    </dataValidation>
  </dataValidations>
  <printOptions/>
  <pageMargins left="0.25" right="0.2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3.28125" style="1" customWidth="1"/>
    <col min="2" max="2" width="32.28125" style="1" customWidth="1"/>
    <col min="3" max="3" width="7.57421875" style="1" customWidth="1"/>
    <col min="4" max="4" width="4.140625" style="1" customWidth="1"/>
    <col min="5" max="5" width="5.00390625" style="1" bestFit="1" customWidth="1"/>
    <col min="6" max="6" width="5.421875" style="1" customWidth="1"/>
    <col min="7" max="7" width="6.00390625" style="1" hidden="1" customWidth="1"/>
    <col min="8" max="8" width="7.8515625" style="1" customWidth="1"/>
    <col min="9" max="9" width="9.421875" style="3" customWidth="1"/>
    <col min="10" max="10" width="8.7109375" style="1" customWidth="1"/>
    <col min="11" max="11" width="6.7109375" style="1" customWidth="1"/>
    <col min="12" max="12" width="9.8515625" style="1" customWidth="1"/>
    <col min="13" max="13" width="37.421875" style="1" customWidth="1"/>
    <col min="15" max="18" width="0" style="0" hidden="1" customWidth="1"/>
  </cols>
  <sheetData>
    <row r="2" spans="1:13" ht="12.75">
      <c r="A2" s="59"/>
      <c r="B2" s="59"/>
      <c r="C2" s="59"/>
      <c r="D2" s="59"/>
      <c r="E2" s="59"/>
      <c r="F2" s="59"/>
      <c r="G2" s="59"/>
      <c r="H2" s="59"/>
      <c r="I2" s="66"/>
      <c r="J2" s="59"/>
      <c r="K2" s="59"/>
      <c r="L2" s="59"/>
      <c r="M2" s="59"/>
    </row>
    <row r="3" spans="1:10" ht="12.75">
      <c r="A3" s="38"/>
      <c r="B3" s="38"/>
      <c r="C3" s="38"/>
      <c r="D3" s="38"/>
      <c r="E3" s="38"/>
      <c r="F3" s="38"/>
      <c r="G3" s="38"/>
      <c r="H3" s="38"/>
      <c r="I3" s="67"/>
      <c r="J3" s="38"/>
    </row>
    <row r="4" ht="20.25" thickBot="1">
      <c r="A4" s="2" t="s">
        <v>73</v>
      </c>
    </row>
    <row r="5" spans="1:18" ht="20.25" thickBot="1">
      <c r="A5" s="80"/>
      <c r="B5" s="102"/>
      <c r="C5" s="115"/>
      <c r="D5" s="106" t="s">
        <v>1</v>
      </c>
      <c r="E5" s="114"/>
      <c r="F5" s="107"/>
      <c r="G5" s="103"/>
      <c r="H5" s="108" t="s">
        <v>37</v>
      </c>
      <c r="I5" s="105"/>
      <c r="J5" s="81"/>
      <c r="K5" s="81"/>
      <c r="L5" s="81"/>
      <c r="M5" s="82"/>
      <c r="R5" s="86"/>
    </row>
    <row r="6" spans="1:18" ht="39">
      <c r="A6" s="79" t="s">
        <v>0</v>
      </c>
      <c r="B6" s="92" t="s">
        <v>74</v>
      </c>
      <c r="C6" s="85" t="s">
        <v>80</v>
      </c>
      <c r="D6" s="89" t="s">
        <v>7</v>
      </c>
      <c r="E6" s="84" t="s">
        <v>24</v>
      </c>
      <c r="F6" s="88" t="s">
        <v>10</v>
      </c>
      <c r="G6" s="93" t="s">
        <v>17</v>
      </c>
      <c r="H6" s="116" t="s">
        <v>7</v>
      </c>
      <c r="I6" s="83" t="s">
        <v>79</v>
      </c>
      <c r="J6" s="83" t="s">
        <v>5</v>
      </c>
      <c r="K6" s="83" t="s">
        <v>3</v>
      </c>
      <c r="L6" s="83" t="s">
        <v>2</v>
      </c>
      <c r="M6" s="85" t="s">
        <v>84</v>
      </c>
      <c r="O6" s="87"/>
      <c r="Q6" s="86" t="s">
        <v>1</v>
      </c>
      <c r="R6" s="86"/>
    </row>
    <row r="7" spans="1:18" ht="12.75">
      <c r="A7" s="31"/>
      <c r="B7" s="68"/>
      <c r="C7" s="33"/>
      <c r="D7" s="31"/>
      <c r="E7" s="32"/>
      <c r="F7" s="33"/>
      <c r="G7" s="94"/>
      <c r="H7" s="109"/>
      <c r="I7" s="32"/>
      <c r="J7" s="32"/>
      <c r="K7" s="32"/>
      <c r="L7" s="32"/>
      <c r="M7" s="33"/>
      <c r="O7" s="86"/>
      <c r="Q7" s="86" t="s">
        <v>37</v>
      </c>
      <c r="R7" s="86"/>
    </row>
    <row r="8" spans="1:17" ht="12.75">
      <c r="A8" s="25">
        <v>1</v>
      </c>
      <c r="B8" s="69"/>
      <c r="C8" s="28"/>
      <c r="D8" s="25"/>
      <c r="E8" s="26"/>
      <c r="F8" s="28">
        <f>D8*E8</f>
        <v>0</v>
      </c>
      <c r="G8" s="95" t="s">
        <v>18</v>
      </c>
      <c r="H8" s="110"/>
      <c r="I8" s="26"/>
      <c r="J8" s="26"/>
      <c r="K8" s="26"/>
      <c r="L8" s="26"/>
      <c r="M8" s="28"/>
      <c r="O8" s="86" t="s">
        <v>13</v>
      </c>
      <c r="P8" s="86" t="s">
        <v>66</v>
      </c>
      <c r="Q8" s="86" t="s">
        <v>81</v>
      </c>
    </row>
    <row r="9" spans="1:18" ht="18.75" customHeight="1">
      <c r="A9" s="42">
        <v>2</v>
      </c>
      <c r="B9" s="69"/>
      <c r="C9" s="28"/>
      <c r="D9" s="25"/>
      <c r="E9" s="26"/>
      <c r="F9" s="28">
        <f>D9*E9</f>
        <v>0</v>
      </c>
      <c r="G9" s="96" t="s">
        <v>16</v>
      </c>
      <c r="H9" s="110"/>
      <c r="I9" s="43"/>
      <c r="J9" s="43"/>
      <c r="K9" s="43"/>
      <c r="L9" s="43"/>
      <c r="M9" s="44"/>
      <c r="O9" s="86" t="s">
        <v>15</v>
      </c>
      <c r="P9" s="86" t="s">
        <v>67</v>
      </c>
      <c r="R9" s="86" t="s">
        <v>66</v>
      </c>
    </row>
    <row r="10" spans="1:18" ht="12.75">
      <c r="A10" s="25">
        <v>3</v>
      </c>
      <c r="B10" s="69"/>
      <c r="C10" s="28"/>
      <c r="D10" s="25"/>
      <c r="E10" s="26"/>
      <c r="F10" s="28">
        <f>D10*E10</f>
        <v>0</v>
      </c>
      <c r="G10" s="97" t="s">
        <v>15</v>
      </c>
      <c r="H10" s="110"/>
      <c r="I10" s="43"/>
      <c r="J10" s="43"/>
      <c r="K10" s="43"/>
      <c r="L10" s="43"/>
      <c r="M10" s="44"/>
      <c r="O10" s="86" t="s">
        <v>16</v>
      </c>
      <c r="P10" s="86" t="s">
        <v>8</v>
      </c>
      <c r="R10" s="86" t="s">
        <v>83</v>
      </c>
    </row>
    <row r="11" spans="1:18" ht="12.75">
      <c r="A11" s="42">
        <v>4</v>
      </c>
      <c r="B11" s="69"/>
      <c r="C11" s="28"/>
      <c r="D11" s="42"/>
      <c r="E11" s="43"/>
      <c r="F11" s="28">
        <f>D11*E11</f>
        <v>0</v>
      </c>
      <c r="G11" s="98" t="s">
        <v>13</v>
      </c>
      <c r="H11" s="110"/>
      <c r="I11" s="26"/>
      <c r="J11" s="26"/>
      <c r="K11" s="45"/>
      <c r="L11" s="26"/>
      <c r="M11" s="28"/>
      <c r="O11" s="86" t="s">
        <v>18</v>
      </c>
      <c r="P11" s="86" t="s">
        <v>68</v>
      </c>
      <c r="R11" s="86" t="s">
        <v>8</v>
      </c>
    </row>
    <row r="12" spans="1:18" ht="12.75">
      <c r="A12" s="25">
        <v>5</v>
      </c>
      <c r="B12" s="70"/>
      <c r="C12" s="28"/>
      <c r="D12" s="42"/>
      <c r="E12" s="43"/>
      <c r="F12" s="28">
        <f aca="true" t="shared" si="0" ref="F12:F31">D12*E12</f>
        <v>0</v>
      </c>
      <c r="G12" s="38"/>
      <c r="H12" s="111"/>
      <c r="I12" s="43"/>
      <c r="J12" s="43"/>
      <c r="K12" s="60"/>
      <c r="L12" s="43"/>
      <c r="M12" s="44"/>
      <c r="R12" s="86" t="s">
        <v>82</v>
      </c>
    </row>
    <row r="13" spans="1:13" ht="12.75">
      <c r="A13" s="42">
        <v>6</v>
      </c>
      <c r="B13" s="70"/>
      <c r="C13" s="28"/>
      <c r="D13" s="42"/>
      <c r="E13" s="43"/>
      <c r="F13" s="28">
        <f t="shared" si="0"/>
        <v>0</v>
      </c>
      <c r="G13" s="99"/>
      <c r="H13" s="110"/>
      <c r="I13" s="43"/>
      <c r="J13" s="43"/>
      <c r="K13" s="60"/>
      <c r="L13" s="43"/>
      <c r="M13" s="44"/>
    </row>
    <row r="14" spans="1:13" ht="12.75">
      <c r="A14" s="25">
        <v>7</v>
      </c>
      <c r="B14" s="70"/>
      <c r="C14" s="28"/>
      <c r="D14" s="42"/>
      <c r="E14" s="43"/>
      <c r="F14" s="28">
        <f t="shared" si="0"/>
        <v>0</v>
      </c>
      <c r="G14" s="99"/>
      <c r="H14" s="110"/>
      <c r="I14" s="43"/>
      <c r="J14" s="60"/>
      <c r="K14" s="60"/>
      <c r="L14" s="43"/>
      <c r="M14" s="44"/>
    </row>
    <row r="15" spans="1:13" ht="12.75">
      <c r="A15" s="42">
        <v>8</v>
      </c>
      <c r="B15" s="70"/>
      <c r="C15" s="28"/>
      <c r="D15" s="42"/>
      <c r="E15" s="43"/>
      <c r="F15" s="28">
        <f t="shared" si="0"/>
        <v>0</v>
      </c>
      <c r="G15" s="99"/>
      <c r="H15" s="110"/>
      <c r="I15" s="43"/>
      <c r="J15" s="60"/>
      <c r="K15" s="60"/>
      <c r="L15" s="43"/>
      <c r="M15" s="44"/>
    </row>
    <row r="16" spans="1:13" ht="12.75">
      <c r="A16" s="25">
        <v>9</v>
      </c>
      <c r="B16" s="70"/>
      <c r="C16" s="28"/>
      <c r="D16" s="42"/>
      <c r="E16" s="43"/>
      <c r="F16" s="28">
        <f t="shared" si="0"/>
        <v>0</v>
      </c>
      <c r="G16" s="99"/>
      <c r="H16" s="110"/>
      <c r="I16" s="43"/>
      <c r="J16" s="60"/>
      <c r="K16" s="60"/>
      <c r="L16" s="43"/>
      <c r="M16" s="44"/>
    </row>
    <row r="17" spans="1:13" ht="12.75">
      <c r="A17" s="42">
        <v>10</v>
      </c>
      <c r="B17" s="70"/>
      <c r="C17" s="28"/>
      <c r="D17" s="42"/>
      <c r="E17" s="43"/>
      <c r="F17" s="28">
        <f t="shared" si="0"/>
        <v>0</v>
      </c>
      <c r="G17" s="99"/>
      <c r="H17" s="110"/>
      <c r="I17" s="43"/>
      <c r="J17" s="60"/>
      <c r="K17" s="60"/>
      <c r="L17" s="43"/>
      <c r="M17" s="44"/>
    </row>
    <row r="18" spans="1:13" ht="12.75">
      <c r="A18" s="25">
        <v>11</v>
      </c>
      <c r="B18" s="72"/>
      <c r="C18" s="50"/>
      <c r="D18" s="42"/>
      <c r="E18" s="43"/>
      <c r="F18" s="28">
        <f t="shared" si="0"/>
        <v>0</v>
      </c>
      <c r="G18" s="99"/>
      <c r="H18" s="112"/>
      <c r="I18" s="47"/>
      <c r="J18" s="61"/>
      <c r="K18" s="60"/>
      <c r="L18" s="47"/>
      <c r="M18" s="62"/>
    </row>
    <row r="19" spans="1:13" ht="12.75">
      <c r="A19" s="42">
        <v>12</v>
      </c>
      <c r="B19" s="72"/>
      <c r="C19" s="50"/>
      <c r="D19" s="46"/>
      <c r="E19" s="47"/>
      <c r="F19" s="28">
        <f t="shared" si="0"/>
        <v>0</v>
      </c>
      <c r="G19" s="99"/>
      <c r="H19" s="112"/>
      <c r="I19" s="47"/>
      <c r="J19" s="61"/>
      <c r="K19" s="61"/>
      <c r="L19" s="47"/>
      <c r="M19" s="62"/>
    </row>
    <row r="20" spans="1:13" ht="12.75">
      <c r="A20" s="25">
        <v>13</v>
      </c>
      <c r="B20" s="72"/>
      <c r="C20" s="50"/>
      <c r="D20" s="46"/>
      <c r="E20" s="47"/>
      <c r="F20" s="28">
        <f t="shared" si="0"/>
        <v>0</v>
      </c>
      <c r="G20" s="99"/>
      <c r="H20" s="112"/>
      <c r="I20" s="47"/>
      <c r="J20" s="61"/>
      <c r="K20" s="61"/>
      <c r="L20" s="47"/>
      <c r="M20" s="62"/>
    </row>
    <row r="21" spans="1:13" ht="12.75">
      <c r="A21" s="42">
        <v>14</v>
      </c>
      <c r="B21" s="72"/>
      <c r="C21" s="50"/>
      <c r="D21" s="46"/>
      <c r="E21" s="47"/>
      <c r="F21" s="28">
        <f t="shared" si="0"/>
        <v>0</v>
      </c>
      <c r="G21" s="99"/>
      <c r="H21" s="112"/>
      <c r="I21" s="47"/>
      <c r="J21" s="61"/>
      <c r="K21" s="61"/>
      <c r="L21" s="47"/>
      <c r="M21" s="62"/>
    </row>
    <row r="22" spans="1:13" ht="12.75">
      <c r="A22" s="25">
        <v>15</v>
      </c>
      <c r="B22" s="72"/>
      <c r="C22" s="50"/>
      <c r="D22" s="46"/>
      <c r="E22" s="47"/>
      <c r="F22" s="28">
        <f t="shared" si="0"/>
        <v>0</v>
      </c>
      <c r="G22" s="99"/>
      <c r="H22" s="112"/>
      <c r="I22" s="47"/>
      <c r="J22" s="61"/>
      <c r="K22" s="61"/>
      <c r="L22" s="47"/>
      <c r="M22" s="62"/>
    </row>
    <row r="23" spans="1:13" ht="12.75">
      <c r="A23" s="42">
        <v>16</v>
      </c>
      <c r="B23" s="72"/>
      <c r="C23" s="50"/>
      <c r="D23" s="42"/>
      <c r="E23" s="43"/>
      <c r="F23" s="28">
        <f t="shared" si="0"/>
        <v>0</v>
      </c>
      <c r="G23" s="99"/>
      <c r="H23" s="112"/>
      <c r="I23" s="47"/>
      <c r="J23" s="61"/>
      <c r="K23" s="61"/>
      <c r="L23" s="47"/>
      <c r="M23" s="62"/>
    </row>
    <row r="24" spans="1:13" ht="12.75">
      <c r="A24" s="25">
        <v>17</v>
      </c>
      <c r="B24" s="72"/>
      <c r="C24" s="50"/>
      <c r="D24" s="42"/>
      <c r="E24" s="43"/>
      <c r="F24" s="28">
        <f t="shared" si="0"/>
        <v>0</v>
      </c>
      <c r="G24" s="99"/>
      <c r="H24" s="112"/>
      <c r="I24" s="47"/>
      <c r="J24" s="61"/>
      <c r="K24" s="61"/>
      <c r="L24" s="47"/>
      <c r="M24" s="62"/>
    </row>
    <row r="25" spans="1:13" ht="12.75">
      <c r="A25" s="42">
        <v>18</v>
      </c>
      <c r="B25" s="72"/>
      <c r="C25" s="50"/>
      <c r="D25" s="42"/>
      <c r="E25" s="43"/>
      <c r="F25" s="28">
        <f t="shared" si="0"/>
        <v>0</v>
      </c>
      <c r="G25" s="99"/>
      <c r="H25" s="112"/>
      <c r="I25" s="47"/>
      <c r="J25" s="61"/>
      <c r="K25" s="61"/>
      <c r="L25" s="47"/>
      <c r="M25" s="62"/>
    </row>
    <row r="26" spans="1:13" ht="12.75">
      <c r="A26" s="25">
        <v>19</v>
      </c>
      <c r="B26" s="72"/>
      <c r="C26" s="50"/>
      <c r="D26" s="46"/>
      <c r="E26" s="47"/>
      <c r="F26" s="28">
        <f t="shared" si="0"/>
        <v>0</v>
      </c>
      <c r="G26" s="99"/>
      <c r="H26" s="112"/>
      <c r="I26" s="47"/>
      <c r="J26" s="61"/>
      <c r="K26" s="61"/>
      <c r="L26" s="47"/>
      <c r="M26" s="62"/>
    </row>
    <row r="27" spans="1:13" ht="12.75">
      <c r="A27" s="42">
        <v>20</v>
      </c>
      <c r="B27" s="72"/>
      <c r="C27" s="50"/>
      <c r="D27" s="42"/>
      <c r="E27" s="43"/>
      <c r="F27" s="28">
        <f t="shared" si="0"/>
        <v>0</v>
      </c>
      <c r="G27" s="99"/>
      <c r="H27" s="112"/>
      <c r="I27" s="47"/>
      <c r="J27" s="61"/>
      <c r="K27" s="61"/>
      <c r="L27" s="47"/>
      <c r="M27" s="62"/>
    </row>
    <row r="28" spans="1:13" ht="12.75">
      <c r="A28" s="25">
        <v>21</v>
      </c>
      <c r="B28" s="72"/>
      <c r="C28" s="50"/>
      <c r="D28" s="46"/>
      <c r="E28" s="47"/>
      <c r="F28" s="28">
        <f t="shared" si="0"/>
        <v>0</v>
      </c>
      <c r="G28" s="99"/>
      <c r="H28" s="112"/>
      <c r="I28" s="47"/>
      <c r="J28" s="61"/>
      <c r="K28" s="61"/>
      <c r="L28" s="47"/>
      <c r="M28" s="62"/>
    </row>
    <row r="29" spans="1:13" ht="12.75">
      <c r="A29" s="42">
        <v>22</v>
      </c>
      <c r="B29" s="72"/>
      <c r="C29" s="50"/>
      <c r="D29" s="46"/>
      <c r="E29" s="47"/>
      <c r="F29" s="28">
        <f t="shared" si="0"/>
        <v>0</v>
      </c>
      <c r="G29" s="100"/>
      <c r="H29" s="112"/>
      <c r="I29" s="47"/>
      <c r="J29" s="61"/>
      <c r="K29" s="61"/>
      <c r="L29" s="47"/>
      <c r="M29" s="62"/>
    </row>
    <row r="30" spans="1:13" ht="12.75">
      <c r="A30" s="25">
        <v>23</v>
      </c>
      <c r="B30" s="72"/>
      <c r="C30" s="50"/>
      <c r="D30" s="46"/>
      <c r="E30" s="47"/>
      <c r="F30" s="28">
        <f t="shared" si="0"/>
        <v>0</v>
      </c>
      <c r="G30" s="100"/>
      <c r="H30" s="112"/>
      <c r="I30" s="47"/>
      <c r="J30" s="61"/>
      <c r="K30" s="61"/>
      <c r="L30" s="47"/>
      <c r="M30" s="62"/>
    </row>
    <row r="31" spans="1:13" ht="13.5" thickBot="1">
      <c r="A31" s="39">
        <v>24</v>
      </c>
      <c r="B31" s="90"/>
      <c r="C31" s="91"/>
      <c r="D31" s="39"/>
      <c r="E31" s="40"/>
      <c r="F31" s="91">
        <f t="shared" si="0"/>
        <v>0</v>
      </c>
      <c r="G31" s="101"/>
      <c r="H31" s="113"/>
      <c r="I31" s="64"/>
      <c r="J31" s="63"/>
      <c r="K31" s="63"/>
      <c r="L31" s="64"/>
      <c r="M31" s="65"/>
    </row>
    <row r="32" spans="1:13" ht="12.75">
      <c r="A32" s="3"/>
      <c r="B32" s="3"/>
      <c r="C32" s="3"/>
      <c r="D32" s="3"/>
      <c r="E32" s="3"/>
      <c r="F32" s="3"/>
      <c r="G32" s="3"/>
      <c r="H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J34" s="3"/>
      <c r="K34" s="3"/>
      <c r="L34"/>
      <c r="M34"/>
    </row>
    <row r="35" spans="1:13" ht="12.75">
      <c r="A35" s="3"/>
      <c r="B35" s="3"/>
      <c r="C35" s="3"/>
      <c r="D35" s="3"/>
      <c r="E35" s="3"/>
      <c r="F35" s="3"/>
      <c r="G35" s="3"/>
      <c r="H35" s="3"/>
      <c r="J35" s="3"/>
      <c r="K35" s="3"/>
      <c r="L35"/>
      <c r="M35"/>
    </row>
    <row r="36" spans="1:13" ht="12.75">
      <c r="A36" s="3"/>
      <c r="B36" s="3"/>
      <c r="C36" s="3"/>
      <c r="D36" s="3"/>
      <c r="E36" s="3"/>
      <c r="F36" s="3"/>
      <c r="G36" s="3"/>
      <c r="H36" s="3"/>
      <c r="J36" s="3"/>
      <c r="K36" s="3"/>
      <c r="L36"/>
      <c r="M36"/>
    </row>
    <row r="37" spans="1:13" ht="12.75">
      <c r="A37" s="3"/>
      <c r="B37" s="3"/>
      <c r="C37" s="3"/>
      <c r="D37" s="3"/>
      <c r="E37" s="3"/>
      <c r="F37" s="3"/>
      <c r="G37" s="3"/>
      <c r="H37" s="3"/>
      <c r="J37" s="3"/>
      <c r="K37" s="3"/>
      <c r="L37"/>
      <c r="M37"/>
    </row>
    <row r="38" spans="1:13" ht="12.75">
      <c r="A38" s="3"/>
      <c r="B38" s="3"/>
      <c r="C38" s="3"/>
      <c r="D38" s="3"/>
      <c r="E38" s="3"/>
      <c r="F38" s="3"/>
      <c r="G38" s="3"/>
      <c r="H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J46" s="3"/>
      <c r="K46" s="3"/>
      <c r="L46" s="3"/>
      <c r="M46" s="3"/>
    </row>
  </sheetData>
  <sheetProtection/>
  <autoFilter ref="A7:M31"/>
  <conditionalFormatting sqref="F8:F31">
    <cfRule type="cellIs" priority="13" dxfId="2" operator="between" stopIfTrue="1">
      <formula>13</formula>
      <formula>16</formula>
    </cfRule>
    <cfRule type="cellIs" priority="14" dxfId="1" operator="between" stopIfTrue="1">
      <formula>9</formula>
      <formula>12</formula>
    </cfRule>
    <cfRule type="cellIs" priority="15" dxfId="0" operator="between" stopIfTrue="1">
      <formula>4</formula>
      <formula>8</formula>
    </cfRule>
  </conditionalFormatting>
  <conditionalFormatting sqref="C8:C31">
    <cfRule type="cellIs" priority="10" dxfId="8" operator="equal" stopIfTrue="1">
      <formula>"Medium"</formula>
    </cfRule>
    <cfRule type="cellIs" priority="11" dxfId="7" operator="equal" stopIfTrue="1">
      <formula>"High"</formula>
    </cfRule>
    <cfRule type="cellIs" priority="12" dxfId="6" operator="equal" stopIfTrue="1">
      <formula>"Critical"</formula>
    </cfRule>
  </conditionalFormatting>
  <conditionalFormatting sqref="H8:H31">
    <cfRule type="cellIs" priority="5" dxfId="0" operator="equal" stopIfTrue="1">
      <formula>"Medium"</formula>
    </cfRule>
    <cfRule type="cellIs" priority="6" dxfId="1" operator="equal" stopIfTrue="1">
      <formula>"High"</formula>
    </cfRule>
    <cfRule type="cellIs" priority="7" dxfId="2" operator="equal" stopIfTrue="1">
      <formula>"Critical"</formula>
    </cfRule>
  </conditionalFormatting>
  <dataValidations count="4">
    <dataValidation type="list" allowBlank="1" showInputMessage="1" showErrorMessage="1" sqref="J8:J31">
      <formula1>$R$9:$R$12</formula1>
    </dataValidation>
    <dataValidation type="list" allowBlank="1" showInputMessage="1" showErrorMessage="1" sqref="C8:C31">
      <formula1>$Q$6:$Q$8</formula1>
    </dataValidation>
    <dataValidation type="list" allowBlank="1" showInputMessage="1" showErrorMessage="1" sqref="D8:E31">
      <formula1>$P$8:$P$11</formula1>
    </dataValidation>
    <dataValidation type="list" allowBlank="1" showInputMessage="1" showErrorMessage="1" sqref="H8:H31">
      <formula1>$O$8:$O$11</formula1>
    </dataValidation>
  </dataValidations>
  <printOptions/>
  <pageMargins left="0.25" right="0.25" top="0.75" bottom="0.7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7" sqref="E7:E30"/>
    </sheetView>
  </sheetViews>
  <sheetFormatPr defaultColWidth="9.140625" defaultRowHeight="12.75"/>
  <cols>
    <col min="1" max="1" width="3.28125" style="1" customWidth="1"/>
    <col min="2" max="2" width="32.28125" style="1" customWidth="1"/>
    <col min="3" max="3" width="6.140625" style="1" bestFit="1" customWidth="1"/>
    <col min="4" max="4" width="5.00390625" style="1" bestFit="1" customWidth="1"/>
    <col min="5" max="5" width="5.421875" style="1" bestFit="1" customWidth="1"/>
    <col min="6" max="6" width="6.00390625" style="1" hidden="1" customWidth="1"/>
    <col min="7" max="7" width="8.00390625" style="1" bestFit="1" customWidth="1"/>
    <col min="8" max="8" width="11.8515625" style="3" customWidth="1"/>
    <col min="9" max="9" width="8.7109375" style="1" customWidth="1"/>
    <col min="10" max="10" width="10.140625" style="1" customWidth="1"/>
    <col min="11" max="11" width="9.8515625" style="1" customWidth="1"/>
    <col min="12" max="12" width="32.140625" style="1" customWidth="1"/>
    <col min="13" max="13" width="9.140625" style="1" customWidth="1"/>
    <col min="14" max="14" width="0" style="1" hidden="1" customWidth="1"/>
    <col min="15" max="16384" width="9.140625" style="1" customWidth="1"/>
  </cols>
  <sheetData>
    <row r="1" ht="30" customHeight="1"/>
    <row r="2" spans="1:12" ht="4.5" customHeight="1">
      <c r="A2" s="59"/>
      <c r="B2" s="59"/>
      <c r="C2" s="59"/>
      <c r="D2" s="59"/>
      <c r="E2" s="59"/>
      <c r="F2" s="59"/>
      <c r="G2" s="59"/>
      <c r="H2" s="66"/>
      <c r="I2" s="59"/>
      <c r="J2" s="59"/>
      <c r="K2" s="59"/>
      <c r="L2" s="59"/>
    </row>
    <row r="3" spans="1:9" ht="5.25" customHeight="1">
      <c r="A3" s="38"/>
      <c r="B3" s="38"/>
      <c r="C3" s="38"/>
      <c r="D3" s="38"/>
      <c r="E3" s="38"/>
      <c r="F3" s="38"/>
      <c r="G3" s="38"/>
      <c r="H3" s="67"/>
      <c r="I3" s="38"/>
    </row>
    <row r="4" ht="20.25" thickBot="1">
      <c r="A4" s="2" t="s">
        <v>57</v>
      </c>
    </row>
    <row r="5" spans="1:12" s="8" customFormat="1" ht="26.25">
      <c r="A5" s="22" t="s">
        <v>0</v>
      </c>
      <c r="B5" s="23" t="s">
        <v>1</v>
      </c>
      <c r="C5" s="71" t="s">
        <v>7</v>
      </c>
      <c r="D5" s="71" t="s">
        <v>24</v>
      </c>
      <c r="E5" s="71" t="s">
        <v>10</v>
      </c>
      <c r="F5" s="71" t="s">
        <v>17</v>
      </c>
      <c r="G5" s="71" t="s">
        <v>26</v>
      </c>
      <c r="H5" s="23" t="s">
        <v>6</v>
      </c>
      <c r="I5" s="23" t="s">
        <v>5</v>
      </c>
      <c r="J5" s="23" t="s">
        <v>3</v>
      </c>
      <c r="K5" s="23" t="s">
        <v>2</v>
      </c>
      <c r="L5" s="24" t="s">
        <v>4</v>
      </c>
    </row>
    <row r="6" spans="1:12" ht="8.2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</row>
    <row r="7" spans="1:15" ht="25.5">
      <c r="A7" s="25">
        <v>1</v>
      </c>
      <c r="B7" s="26" t="s">
        <v>60</v>
      </c>
      <c r="C7" s="26">
        <v>4</v>
      </c>
      <c r="D7" s="26">
        <v>4</v>
      </c>
      <c r="E7" s="26">
        <f>C7*D7</f>
        <v>16</v>
      </c>
      <c r="F7" s="29" t="s">
        <v>18</v>
      </c>
      <c r="G7" s="26" t="s">
        <v>28</v>
      </c>
      <c r="H7" s="26" t="s">
        <v>27</v>
      </c>
      <c r="I7" s="26" t="s">
        <v>68</v>
      </c>
      <c r="J7" s="26"/>
      <c r="K7" s="26"/>
      <c r="L7" s="28"/>
      <c r="N7" s="1" t="s">
        <v>66</v>
      </c>
      <c r="O7" s="1">
        <v>1</v>
      </c>
    </row>
    <row r="8" spans="1:15" s="38" customFormat="1" ht="25.5">
      <c r="A8" s="42">
        <v>2</v>
      </c>
      <c r="B8" s="26" t="s">
        <v>72</v>
      </c>
      <c r="C8" s="26">
        <v>3</v>
      </c>
      <c r="D8" s="26">
        <v>4</v>
      </c>
      <c r="E8" s="26">
        <f>C8*D8</f>
        <v>12</v>
      </c>
      <c r="F8" s="30" t="s">
        <v>16</v>
      </c>
      <c r="G8" s="43" t="s">
        <v>28</v>
      </c>
      <c r="H8" s="43" t="s">
        <v>44</v>
      </c>
      <c r="I8" s="43"/>
      <c r="J8" s="43"/>
      <c r="K8" s="43"/>
      <c r="L8" s="44"/>
      <c r="N8" s="38" t="s">
        <v>8</v>
      </c>
      <c r="O8" s="38">
        <v>2</v>
      </c>
    </row>
    <row r="9" spans="1:15" s="38" customFormat="1" ht="12.75">
      <c r="A9" s="25">
        <v>3</v>
      </c>
      <c r="B9" s="26" t="s">
        <v>59</v>
      </c>
      <c r="C9" s="26">
        <v>2</v>
      </c>
      <c r="D9" s="26">
        <v>2</v>
      </c>
      <c r="E9" s="26">
        <f>C9*D9</f>
        <v>4</v>
      </c>
      <c r="F9" s="41" t="s">
        <v>15</v>
      </c>
      <c r="G9" s="43" t="s">
        <v>30</v>
      </c>
      <c r="H9" s="43" t="s">
        <v>36</v>
      </c>
      <c r="I9" s="43"/>
      <c r="J9" s="43"/>
      <c r="K9" s="43"/>
      <c r="L9" s="44"/>
      <c r="N9" s="38" t="s">
        <v>68</v>
      </c>
      <c r="O9" s="38">
        <v>3</v>
      </c>
    </row>
    <row r="10" spans="1:15" ht="25.5">
      <c r="A10" s="42">
        <v>4</v>
      </c>
      <c r="B10" s="26" t="s">
        <v>58</v>
      </c>
      <c r="C10" s="43">
        <v>1</v>
      </c>
      <c r="D10" s="43">
        <v>2</v>
      </c>
      <c r="E10" s="26">
        <f>C10*D10</f>
        <v>2</v>
      </c>
      <c r="F10" s="27" t="s">
        <v>13</v>
      </c>
      <c r="G10" s="45" t="s">
        <v>30</v>
      </c>
      <c r="H10" s="26" t="s">
        <v>27</v>
      </c>
      <c r="I10" s="45"/>
      <c r="J10" s="45"/>
      <c r="K10" s="26"/>
      <c r="L10" s="28"/>
      <c r="O10" s="1">
        <v>4</v>
      </c>
    </row>
    <row r="11" spans="1:12" ht="12.75">
      <c r="A11" s="25">
        <v>5</v>
      </c>
      <c r="B11" s="43"/>
      <c r="C11" s="43"/>
      <c r="D11" s="43"/>
      <c r="E11" s="43"/>
      <c r="F11" s="38"/>
      <c r="G11" s="60"/>
      <c r="H11" s="43"/>
      <c r="I11" s="60"/>
      <c r="J11" s="60"/>
      <c r="K11" s="43"/>
      <c r="L11" s="44"/>
    </row>
    <row r="12" spans="1:12" ht="12.75">
      <c r="A12" s="42">
        <v>6</v>
      </c>
      <c r="B12" s="43"/>
      <c r="C12" s="43"/>
      <c r="D12" s="43"/>
      <c r="E12" s="43"/>
      <c r="F12" s="43"/>
      <c r="G12" s="60"/>
      <c r="H12" s="43"/>
      <c r="I12" s="60"/>
      <c r="J12" s="60"/>
      <c r="K12" s="43"/>
      <c r="L12" s="44"/>
    </row>
    <row r="13" spans="1:12" ht="12.75">
      <c r="A13" s="25">
        <v>7</v>
      </c>
      <c r="B13" s="43"/>
      <c r="C13" s="43"/>
      <c r="D13" s="43"/>
      <c r="E13" s="43"/>
      <c r="F13" s="43"/>
      <c r="G13" s="60"/>
      <c r="H13" s="43"/>
      <c r="I13" s="60"/>
      <c r="J13" s="60"/>
      <c r="K13" s="43"/>
      <c r="L13" s="44"/>
    </row>
    <row r="14" spans="1:12" ht="12.75">
      <c r="A14" s="42">
        <v>8</v>
      </c>
      <c r="B14" s="43"/>
      <c r="C14" s="43"/>
      <c r="D14" s="43"/>
      <c r="E14" s="43"/>
      <c r="F14" s="43"/>
      <c r="G14" s="60"/>
      <c r="H14" s="43"/>
      <c r="I14" s="60"/>
      <c r="J14" s="60"/>
      <c r="K14" s="43"/>
      <c r="L14" s="44"/>
    </row>
    <row r="15" spans="1:12" ht="12.75">
      <c r="A15" s="25">
        <v>9</v>
      </c>
      <c r="B15" s="43"/>
      <c r="C15" s="43"/>
      <c r="D15" s="43"/>
      <c r="E15" s="43"/>
      <c r="F15" s="43"/>
      <c r="G15" s="60"/>
      <c r="H15" s="43"/>
      <c r="I15" s="60"/>
      <c r="J15" s="60"/>
      <c r="K15" s="43"/>
      <c r="L15" s="44"/>
    </row>
    <row r="16" spans="1:12" ht="12.75">
      <c r="A16" s="42">
        <v>10</v>
      </c>
      <c r="B16" s="43"/>
      <c r="C16" s="43"/>
      <c r="D16" s="43"/>
      <c r="E16" s="43"/>
      <c r="F16" s="43"/>
      <c r="G16" s="60"/>
      <c r="H16" s="43"/>
      <c r="I16" s="60"/>
      <c r="J16" s="60"/>
      <c r="K16" s="43"/>
      <c r="L16" s="44"/>
    </row>
    <row r="17" spans="1:12" ht="12.75">
      <c r="A17" s="25">
        <v>11</v>
      </c>
      <c r="B17" s="47"/>
      <c r="C17" s="43"/>
      <c r="D17" s="43"/>
      <c r="E17" s="43"/>
      <c r="F17" s="43"/>
      <c r="G17" s="61"/>
      <c r="H17" s="47"/>
      <c r="I17" s="61"/>
      <c r="J17" s="60"/>
      <c r="K17" s="47"/>
      <c r="L17" s="62"/>
    </row>
    <row r="18" spans="1:12" ht="12.75">
      <c r="A18" s="42">
        <v>12</v>
      </c>
      <c r="B18" s="47"/>
      <c r="C18" s="47"/>
      <c r="D18" s="47"/>
      <c r="E18" s="47"/>
      <c r="F18" s="43"/>
      <c r="G18" s="61"/>
      <c r="H18" s="47"/>
      <c r="I18" s="61"/>
      <c r="J18" s="61"/>
      <c r="K18" s="47"/>
      <c r="L18" s="62"/>
    </row>
    <row r="19" spans="1:12" ht="12.75">
      <c r="A19" s="25">
        <v>13</v>
      </c>
      <c r="B19" s="47"/>
      <c r="C19" s="47"/>
      <c r="D19" s="47"/>
      <c r="E19" s="47"/>
      <c r="F19" s="43"/>
      <c r="G19" s="61"/>
      <c r="H19" s="47"/>
      <c r="I19" s="61"/>
      <c r="J19" s="61"/>
      <c r="K19" s="47"/>
      <c r="L19" s="62"/>
    </row>
    <row r="20" spans="1:12" ht="12.75">
      <c r="A20" s="42">
        <v>14</v>
      </c>
      <c r="B20" s="47"/>
      <c r="C20" s="47"/>
      <c r="D20" s="47"/>
      <c r="E20" s="47"/>
      <c r="F20" s="43"/>
      <c r="G20" s="61"/>
      <c r="H20" s="47"/>
      <c r="I20" s="61"/>
      <c r="J20" s="61"/>
      <c r="K20" s="47"/>
      <c r="L20" s="62"/>
    </row>
    <row r="21" spans="1:12" ht="12.75">
      <c r="A21" s="25">
        <v>15</v>
      </c>
      <c r="B21" s="47"/>
      <c r="C21" s="47"/>
      <c r="D21" s="47"/>
      <c r="E21" s="47"/>
      <c r="F21" s="43"/>
      <c r="G21" s="61"/>
      <c r="H21" s="47"/>
      <c r="I21" s="61"/>
      <c r="J21" s="61"/>
      <c r="K21" s="47"/>
      <c r="L21" s="62"/>
    </row>
    <row r="22" spans="1:12" ht="12.75">
      <c r="A22" s="42">
        <v>16</v>
      </c>
      <c r="B22" s="47"/>
      <c r="C22" s="43"/>
      <c r="D22" s="43"/>
      <c r="E22" s="43"/>
      <c r="F22" s="43"/>
      <c r="G22" s="61"/>
      <c r="H22" s="47"/>
      <c r="I22" s="61"/>
      <c r="J22" s="61"/>
      <c r="K22" s="47"/>
      <c r="L22" s="62"/>
    </row>
    <row r="23" spans="1:12" ht="12.75">
      <c r="A23" s="25">
        <v>17</v>
      </c>
      <c r="B23" s="47"/>
      <c r="C23" s="43"/>
      <c r="D23" s="43"/>
      <c r="E23" s="43"/>
      <c r="F23" s="43"/>
      <c r="G23" s="61"/>
      <c r="H23" s="47"/>
      <c r="I23" s="61"/>
      <c r="J23" s="61"/>
      <c r="K23" s="47"/>
      <c r="L23" s="62"/>
    </row>
    <row r="24" spans="1:12" ht="12.75">
      <c r="A24" s="42">
        <v>18</v>
      </c>
      <c r="B24" s="47"/>
      <c r="C24" s="43"/>
      <c r="D24" s="43"/>
      <c r="E24" s="43"/>
      <c r="F24" s="43"/>
      <c r="G24" s="61"/>
      <c r="H24" s="47"/>
      <c r="I24" s="61"/>
      <c r="J24" s="61"/>
      <c r="K24" s="47"/>
      <c r="L24" s="62"/>
    </row>
    <row r="25" spans="1:12" ht="12.75">
      <c r="A25" s="25">
        <v>19</v>
      </c>
      <c r="B25" s="47"/>
      <c r="C25" s="47"/>
      <c r="D25" s="47"/>
      <c r="E25" s="43"/>
      <c r="F25" s="43"/>
      <c r="G25" s="61"/>
      <c r="H25" s="47"/>
      <c r="I25" s="61"/>
      <c r="J25" s="61"/>
      <c r="K25" s="47"/>
      <c r="L25" s="62"/>
    </row>
    <row r="26" spans="1:12" ht="12.75">
      <c r="A26" s="42">
        <v>20</v>
      </c>
      <c r="B26" s="47"/>
      <c r="C26" s="43"/>
      <c r="D26" s="43"/>
      <c r="E26" s="43"/>
      <c r="F26" s="43"/>
      <c r="G26" s="61"/>
      <c r="H26" s="47"/>
      <c r="I26" s="61"/>
      <c r="J26" s="61"/>
      <c r="K26" s="47"/>
      <c r="L26" s="62"/>
    </row>
    <row r="27" spans="1:12" ht="12.75">
      <c r="A27" s="25">
        <v>21</v>
      </c>
      <c r="B27" s="47"/>
      <c r="C27" s="47"/>
      <c r="D27" s="47"/>
      <c r="E27" s="47"/>
      <c r="F27" s="43"/>
      <c r="G27" s="61"/>
      <c r="H27" s="47"/>
      <c r="I27" s="61"/>
      <c r="J27" s="61"/>
      <c r="K27" s="47"/>
      <c r="L27" s="62"/>
    </row>
    <row r="28" spans="1:12" ht="12.75">
      <c r="A28" s="42">
        <v>22</v>
      </c>
      <c r="B28" s="47"/>
      <c r="C28" s="47"/>
      <c r="D28" s="47"/>
      <c r="E28" s="47"/>
      <c r="F28" s="47"/>
      <c r="G28" s="61"/>
      <c r="H28" s="47"/>
      <c r="I28" s="61"/>
      <c r="J28" s="61"/>
      <c r="K28" s="47"/>
      <c r="L28" s="62"/>
    </row>
    <row r="29" spans="1:12" ht="12.75">
      <c r="A29" s="25">
        <v>23</v>
      </c>
      <c r="B29" s="47"/>
      <c r="C29" s="47"/>
      <c r="D29" s="47"/>
      <c r="E29" s="47"/>
      <c r="F29" s="47"/>
      <c r="G29" s="61"/>
      <c r="H29" s="47"/>
      <c r="I29" s="61"/>
      <c r="J29" s="61"/>
      <c r="K29" s="47"/>
      <c r="L29" s="62"/>
    </row>
    <row r="30" spans="1:12" ht="13.5" thickBot="1">
      <c r="A30" s="39">
        <v>24</v>
      </c>
      <c r="B30" s="40"/>
      <c r="C30" s="40"/>
      <c r="D30" s="40"/>
      <c r="E30" s="40"/>
      <c r="F30" s="40"/>
      <c r="G30" s="63"/>
      <c r="H30" s="64"/>
      <c r="I30" s="63"/>
      <c r="J30" s="63"/>
      <c r="K30" s="64"/>
      <c r="L30" s="65"/>
    </row>
    <row r="31" spans="1:12" ht="12.75">
      <c r="A31" s="3"/>
      <c r="B31" s="3"/>
      <c r="C31" s="3"/>
      <c r="D31" s="3"/>
      <c r="E31" s="3"/>
      <c r="F31" s="3"/>
      <c r="G31" s="3"/>
      <c r="I31" s="3"/>
      <c r="J31" s="3"/>
      <c r="K31" s="3"/>
      <c r="L31" s="3"/>
    </row>
    <row r="32" spans="1:19" ht="13.5" thickBot="1">
      <c r="A32" s="3"/>
      <c r="B32" s="3"/>
      <c r="C32" s="3"/>
      <c r="D32" s="3"/>
      <c r="E32" s="3"/>
      <c r="F32" s="3"/>
      <c r="G32" s="3"/>
      <c r="I32" s="3"/>
      <c r="J32" s="3"/>
      <c r="K32" s="3"/>
      <c r="L32" s="3"/>
      <c r="S32" s="34"/>
    </row>
    <row r="33" spans="1:12" ht="12.75">
      <c r="A33" s="3"/>
      <c r="B33" s="3"/>
      <c r="C33" s="3"/>
      <c r="D33" s="3"/>
      <c r="E33" s="3"/>
      <c r="F33" s="3"/>
      <c r="G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I45" s="3"/>
      <c r="J45" s="3"/>
      <c r="K45" s="3"/>
      <c r="L45" s="3"/>
    </row>
  </sheetData>
  <sheetProtection/>
  <autoFilter ref="A6:L26"/>
  <conditionalFormatting sqref="E7:E30">
    <cfRule type="cellIs" priority="1" dxfId="2" operator="between" stopIfTrue="1">
      <formula>13</formula>
      <formula>16</formula>
    </cfRule>
    <cfRule type="cellIs" priority="2" dxfId="1" operator="between" stopIfTrue="1">
      <formula>9</formula>
      <formula>12</formula>
    </cfRule>
    <cfRule type="cellIs" priority="3" dxfId="0" operator="between" stopIfTrue="1">
      <formula>4</formula>
      <formula>8</formula>
    </cfRule>
  </conditionalFormatting>
  <dataValidations count="2">
    <dataValidation type="list" allowBlank="1" showInputMessage="1" showErrorMessage="1" sqref="I7:I30">
      <formula1>$N$7:$N$9</formula1>
    </dataValidation>
    <dataValidation type="list" allowBlank="1" showInputMessage="1" showErrorMessage="1" sqref="C7:C30 D7:D30">
      <formula1>$O$7:$O$10</formula1>
    </dataValidation>
  </dataValidations>
  <printOptions/>
  <pageMargins left="0.25" right="0.2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4.140625" style="4" customWidth="1"/>
    <col min="2" max="2" width="13.00390625" style="6" customWidth="1"/>
    <col min="3" max="3" width="92.140625" style="6" customWidth="1"/>
    <col min="4" max="16384" width="9.140625" style="4" customWidth="1"/>
  </cols>
  <sheetData>
    <row r="1" ht="43.5" customHeight="1"/>
    <row r="2" ht="13.5" thickBot="1"/>
    <row r="3" spans="1:3" ht="25.5">
      <c r="A3" s="54" t="s">
        <v>10</v>
      </c>
      <c r="B3" s="55" t="s">
        <v>17</v>
      </c>
      <c r="C3" s="9" t="s">
        <v>11</v>
      </c>
    </row>
    <row r="4" spans="1:7" ht="12.75">
      <c r="A4" s="10" t="s">
        <v>71</v>
      </c>
      <c r="B4" s="19" t="s">
        <v>13</v>
      </c>
      <c r="C4" s="37" t="s">
        <v>69</v>
      </c>
      <c r="D4" s="5"/>
      <c r="E4" s="5"/>
      <c r="F4" s="5"/>
      <c r="G4" s="5"/>
    </row>
    <row r="5" spans="1:7" ht="12.75">
      <c r="A5" s="11" t="s">
        <v>23</v>
      </c>
      <c r="B5" s="20" t="s">
        <v>15</v>
      </c>
      <c r="C5" s="37" t="s">
        <v>70</v>
      </c>
      <c r="D5" s="5"/>
      <c r="E5" s="5"/>
      <c r="F5" s="5"/>
      <c r="G5" s="5"/>
    </row>
    <row r="6" spans="1:7" ht="12.75">
      <c r="A6" s="11" t="s">
        <v>14</v>
      </c>
      <c r="B6" s="21" t="s">
        <v>16</v>
      </c>
      <c r="C6" s="37" t="s">
        <v>42</v>
      </c>
      <c r="D6" s="5"/>
      <c r="E6" s="5"/>
      <c r="F6" s="5"/>
      <c r="G6" s="5"/>
    </row>
    <row r="7" spans="1:7" ht="13.5" thickBot="1">
      <c r="A7" s="12" t="s">
        <v>12</v>
      </c>
      <c r="B7" s="104" t="s">
        <v>18</v>
      </c>
      <c r="C7" s="13" t="s">
        <v>22</v>
      </c>
      <c r="D7" s="5"/>
      <c r="E7" s="5"/>
      <c r="F7" s="5"/>
      <c r="G7" s="5"/>
    </row>
    <row r="8" spans="1:7" ht="13.5" thickBot="1">
      <c r="A8" s="5"/>
      <c r="B8" s="7"/>
      <c r="C8" s="7"/>
      <c r="D8" s="5"/>
      <c r="E8" s="5"/>
      <c r="F8" s="5"/>
      <c r="G8" s="5"/>
    </row>
    <row r="9" spans="2:7" ht="12.75">
      <c r="B9" s="53" t="s">
        <v>7</v>
      </c>
      <c r="C9" s="56" t="s">
        <v>11</v>
      </c>
      <c r="D9" s="5"/>
      <c r="E9" s="5"/>
      <c r="F9" s="5"/>
      <c r="G9" s="5"/>
    </row>
    <row r="10" spans="2:3" ht="12.75">
      <c r="B10" s="15">
        <v>4</v>
      </c>
      <c r="C10" s="14" t="s">
        <v>19</v>
      </c>
    </row>
    <row r="11" spans="2:3" ht="12.75">
      <c r="B11" s="15">
        <v>3</v>
      </c>
      <c r="C11" s="14" t="s">
        <v>20</v>
      </c>
    </row>
    <row r="12" spans="2:3" ht="12.75">
      <c r="B12" s="15">
        <v>2</v>
      </c>
      <c r="C12" s="14" t="s">
        <v>21</v>
      </c>
    </row>
    <row r="13" spans="2:3" ht="13.5" thickBot="1">
      <c r="B13" s="16">
        <v>1</v>
      </c>
      <c r="C13" s="35" t="s">
        <v>31</v>
      </c>
    </row>
    <row r="14" ht="13.5" thickBot="1">
      <c r="B14" s="4"/>
    </row>
    <row r="15" spans="2:3" ht="12.75">
      <c r="B15" s="54" t="s">
        <v>9</v>
      </c>
      <c r="C15" s="9" t="s">
        <v>11</v>
      </c>
    </row>
    <row r="16" spans="2:3" ht="12.75">
      <c r="B16" s="15">
        <v>4</v>
      </c>
      <c r="C16" s="36" t="s">
        <v>32</v>
      </c>
    </row>
    <row r="17" spans="2:3" ht="12.75">
      <c r="B17" s="15">
        <v>3</v>
      </c>
      <c r="C17" s="36" t="s">
        <v>33</v>
      </c>
    </row>
    <row r="18" spans="2:3" ht="12.75">
      <c r="B18" s="15">
        <v>1</v>
      </c>
      <c r="C18" s="36" t="s">
        <v>34</v>
      </c>
    </row>
    <row r="19" spans="2:3" ht="13.5" thickBot="1">
      <c r="B19" s="16">
        <v>1</v>
      </c>
      <c r="C19" s="35" t="s">
        <v>35</v>
      </c>
    </row>
    <row r="20" ht="13.5" thickBot="1"/>
    <row r="21" spans="2:3" ht="12.75">
      <c r="B21" s="54" t="s">
        <v>5</v>
      </c>
      <c r="C21" s="9" t="s">
        <v>11</v>
      </c>
    </row>
    <row r="22" spans="2:3" ht="12.75">
      <c r="B22" s="17" t="s">
        <v>66</v>
      </c>
      <c r="C22" s="14" t="s">
        <v>25</v>
      </c>
    </row>
    <row r="23" spans="2:3" ht="25.5">
      <c r="B23" s="51" t="s">
        <v>68</v>
      </c>
      <c r="C23" s="52" t="s">
        <v>40</v>
      </c>
    </row>
    <row r="24" spans="2:3" ht="13.5" thickBot="1">
      <c r="B24" s="18" t="s">
        <v>8</v>
      </c>
      <c r="C24" s="35" t="s">
        <v>41</v>
      </c>
    </row>
    <row r="25" ht="13.5" thickBot="1"/>
    <row r="26" spans="2:3" ht="12.75">
      <c r="B26" s="54" t="s">
        <v>38</v>
      </c>
      <c r="C26" s="9" t="s">
        <v>11</v>
      </c>
    </row>
    <row r="27" spans="2:3" ht="25.5">
      <c r="B27" s="57" t="s">
        <v>27</v>
      </c>
      <c r="C27" s="36" t="s">
        <v>49</v>
      </c>
    </row>
    <row r="28" spans="2:3" ht="12.75">
      <c r="B28" s="57" t="s">
        <v>29</v>
      </c>
      <c r="C28" s="36" t="s">
        <v>50</v>
      </c>
    </row>
    <row r="29" spans="2:3" ht="12.75">
      <c r="B29" s="57" t="s">
        <v>44</v>
      </c>
      <c r="C29" s="36" t="s">
        <v>51</v>
      </c>
    </row>
    <row r="30" spans="2:3" ht="12.75">
      <c r="B30" s="51" t="s">
        <v>36</v>
      </c>
      <c r="C30" s="52" t="s">
        <v>52</v>
      </c>
    </row>
    <row r="31" spans="2:3" ht="12.75">
      <c r="B31" s="57" t="s">
        <v>45</v>
      </c>
      <c r="C31" s="36" t="s">
        <v>53</v>
      </c>
    </row>
    <row r="32" spans="2:3" ht="12.75">
      <c r="B32" s="57" t="s">
        <v>46</v>
      </c>
      <c r="C32" s="36" t="s">
        <v>56</v>
      </c>
    </row>
    <row r="33" spans="2:3" ht="12.75">
      <c r="B33" s="51" t="s">
        <v>54</v>
      </c>
      <c r="C33" s="36" t="s">
        <v>55</v>
      </c>
    </row>
    <row r="34" spans="2:3" ht="13.5" thickBot="1">
      <c r="B34" s="58" t="s">
        <v>47</v>
      </c>
      <c r="C34" s="73" t="s">
        <v>48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Parker, Lucinda</Manager>
  <Company>Raley's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and Issue Log</dc:title>
  <dc:subject/>
  <dc:creator>Kelly, Peter</dc:creator>
  <cp:keywords/>
  <dc:description/>
  <cp:lastModifiedBy>lparker</cp:lastModifiedBy>
  <cp:lastPrinted>2008-05-15T20:26:07Z</cp:lastPrinted>
  <dcterms:created xsi:type="dcterms:W3CDTF">2006-06-19T19:43:30Z</dcterms:created>
  <dcterms:modified xsi:type="dcterms:W3CDTF">2009-01-13T23:53:03Z</dcterms:modified>
  <cp:category/>
  <cp:version/>
  <cp:contentType/>
  <cp:contentStatus/>
</cp:coreProperties>
</file>