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/>
  </bookViews>
  <sheets>
    <sheet name="Deposit Slip" sheetId="4" r:id="rId1"/>
  </sheets>
  <definedNames>
    <definedName name="_xlnm.Print_Area" localSheetId="0">'Deposit Slip'!$B$2:$L$40</definedName>
  </definedNames>
  <calcPr calcId="125725"/>
</workbook>
</file>

<file path=xl/calcChain.xml><?xml version="1.0" encoding="utf-8"?>
<calcChain xmlns="http://schemas.openxmlformats.org/spreadsheetml/2006/main">
  <c r="J3" i="4"/>
  <c r="J4"/>
  <c r="J5"/>
  <c r="J6"/>
  <c r="J2"/>
  <c r="G3"/>
  <c r="G4"/>
  <c r="G5"/>
  <c r="G6"/>
  <c r="G7"/>
  <c r="G8"/>
  <c r="G2"/>
  <c r="D4"/>
  <c r="D5"/>
  <c r="D6"/>
  <c r="D7"/>
  <c r="D8"/>
  <c r="D3"/>
  <c r="A40"/>
  <c r="H11"/>
  <c r="D38"/>
  <c r="D40"/>
  <c r="K11"/>
  <c r="K8"/>
  <c r="H8"/>
  <c r="E8"/>
  <c r="H7"/>
  <c r="E7"/>
  <c r="K6"/>
  <c r="H6"/>
  <c r="E6"/>
  <c r="C6"/>
  <c r="K5"/>
  <c r="H5"/>
  <c r="E5"/>
  <c r="K4"/>
  <c r="H4"/>
  <c r="E4"/>
  <c r="K3"/>
  <c r="H3"/>
  <c r="E3"/>
  <c r="K2"/>
  <c r="H2"/>
  <c r="E2"/>
  <c r="K7"/>
</calcChain>
</file>

<file path=xl/sharedStrings.xml><?xml version="1.0" encoding="utf-8"?>
<sst xmlns="http://schemas.openxmlformats.org/spreadsheetml/2006/main" count="28" uniqueCount="28">
  <si>
    <t>CASH</t>
  </si>
  <si>
    <t>Check 1</t>
  </si>
  <si>
    <t>Check 2</t>
  </si>
  <si>
    <t>Check 3</t>
  </si>
  <si>
    <t>Check 4</t>
  </si>
  <si>
    <t>Check 5</t>
  </si>
  <si>
    <t>Check 6</t>
  </si>
  <si>
    <t>Check 7</t>
  </si>
  <si>
    <t>Check 8</t>
  </si>
  <si>
    <t>Check 9</t>
  </si>
  <si>
    <t>Check 10</t>
  </si>
  <si>
    <t>Check 11</t>
  </si>
  <si>
    <t>Check 12</t>
  </si>
  <si>
    <t>Check 13</t>
  </si>
  <si>
    <t>Check 14</t>
  </si>
  <si>
    <t>Check 15</t>
  </si>
  <si>
    <t>Check 16</t>
  </si>
  <si>
    <t>Check 17</t>
  </si>
  <si>
    <t>Check 18</t>
  </si>
  <si>
    <t>SUBTOTAL</t>
  </si>
  <si>
    <t>LESS CASH RECEIVED</t>
  </si>
  <si>
    <t>TOTAL</t>
  </si>
  <si>
    <t>DEPOSIT SUMMARY</t>
  </si>
  <si>
    <t>MHF Irwin Operating</t>
  </si>
  <si>
    <t>Account:</t>
  </si>
  <si>
    <t>Date:</t>
  </si>
  <si>
    <t>Wilson</t>
  </si>
  <si>
    <t>Smith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</si>
</sst>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43" fontId="1" fillId="2" borderId="0" xfId="1" applyFont="1" applyFill="1"/>
    <xf numFmtId="0" fontId="0" fillId="2" borderId="1" xfId="0" applyFill="1" applyBorder="1"/>
    <xf numFmtId="0" fontId="3" fillId="2" borderId="0" xfId="0" applyFont="1" applyFill="1"/>
    <xf numFmtId="43" fontId="4" fillId="2" borderId="0" xfId="1" applyFont="1" applyFill="1" applyAlignment="1"/>
    <xf numFmtId="0" fontId="3" fillId="2" borderId="2" xfId="0" applyFont="1" applyFill="1" applyBorder="1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43" fontId="1" fillId="3" borderId="0" xfId="1" applyFon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 vertical="center"/>
    </xf>
    <xf numFmtId="0" fontId="5" fillId="4" borderId="0" xfId="0" applyFont="1" applyFill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43" fontId="1" fillId="2" borderId="0" xfId="1" applyFont="1" applyFill="1" applyAlignment="1">
      <alignment horizontal="center"/>
    </xf>
    <xf numFmtId="43" fontId="1" fillId="3" borderId="1" xfId="1" applyFont="1" applyFill="1" applyBorder="1" applyAlignment="1" applyProtection="1">
      <alignment horizontal="center"/>
      <protection locked="0"/>
    </xf>
    <xf numFmtId="43" fontId="1" fillId="2" borderId="2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>
      <selection activeCell="D22" sqref="D22:E22"/>
    </sheetView>
  </sheetViews>
  <sheetFormatPr defaultRowHeight="15"/>
  <cols>
    <col min="1" max="1" width="9" style="1" customWidth="1"/>
    <col min="2" max="2" width="5.140625" style="1" customWidth="1"/>
    <col min="3" max="3" width="28.28515625" style="1" customWidth="1"/>
    <col min="4" max="4" width="6.28515625" style="1" customWidth="1"/>
    <col min="5" max="5" width="13.42578125" style="1" customWidth="1"/>
    <col min="6" max="6" width="7.85546875" style="1" customWidth="1"/>
    <col min="7" max="7" width="6.28515625" style="1" customWidth="1"/>
    <col min="8" max="8" width="13.140625" style="1" customWidth="1"/>
    <col min="9" max="9" width="7.85546875" style="1" customWidth="1"/>
    <col min="10" max="10" width="6.28515625" style="1" customWidth="1"/>
    <col min="11" max="11" width="13.42578125" style="1" customWidth="1"/>
    <col min="12" max="12" width="9.7109375" style="1" customWidth="1"/>
    <col min="13" max="16384" width="9.140625" style="1"/>
  </cols>
  <sheetData>
    <row r="1" spans="3:12" ht="15.75" customHeight="1"/>
    <row r="2" spans="3:12" ht="23.25" customHeight="1">
      <c r="D2" s="2"/>
      <c r="E2" s="3">
        <f t="shared" ref="E2:E8" si="0">+D19</f>
        <v>0</v>
      </c>
      <c r="G2" s="2" t="str">
        <f>IF(C26="","",C26)</f>
        <v/>
      </c>
      <c r="H2" s="3">
        <f t="shared" ref="H2:H8" si="1">+D26</f>
        <v>0</v>
      </c>
      <c r="J2" s="2" t="str">
        <f>IF(C33="","",C33)</f>
        <v/>
      </c>
      <c r="K2" s="3">
        <f>+D33</f>
        <v>0</v>
      </c>
    </row>
    <row r="3" spans="3:12" ht="23.25" customHeight="1">
      <c r="D3" s="2" t="str">
        <f t="shared" ref="D3:D8" si="2">IF(C20="","",C20)</f>
        <v>Wilson</v>
      </c>
      <c r="E3" s="3">
        <f t="shared" si="0"/>
        <v>1224.25</v>
      </c>
      <c r="G3" s="2" t="str">
        <f t="shared" ref="G3:G8" si="3">IF(C27="","",C27)</f>
        <v/>
      </c>
      <c r="H3" s="3">
        <f t="shared" si="1"/>
        <v>0</v>
      </c>
      <c r="J3" s="2" t="str">
        <f>IF(C34="","",C34)</f>
        <v/>
      </c>
      <c r="K3" s="3">
        <f>+D34</f>
        <v>0</v>
      </c>
    </row>
    <row r="4" spans="3:12" ht="23.25" customHeight="1">
      <c r="D4" s="2" t="str">
        <f t="shared" si="2"/>
        <v>Smith</v>
      </c>
      <c r="E4" s="3">
        <f t="shared" si="0"/>
        <v>4586.12</v>
      </c>
      <c r="G4" s="2" t="str">
        <f t="shared" si="3"/>
        <v/>
      </c>
      <c r="H4" s="3">
        <f t="shared" si="1"/>
        <v>0</v>
      </c>
      <c r="J4" s="2" t="str">
        <f>IF(C35="","",C35)</f>
        <v/>
      </c>
      <c r="K4" s="3">
        <f>+D35</f>
        <v>0</v>
      </c>
    </row>
    <row r="5" spans="3:12" ht="23.25" customHeight="1">
      <c r="D5" s="2" t="str">
        <f t="shared" si="2"/>
        <v/>
      </c>
      <c r="E5" s="3">
        <f t="shared" si="0"/>
        <v>0</v>
      </c>
      <c r="G5" s="2" t="str">
        <f t="shared" si="3"/>
        <v/>
      </c>
      <c r="H5" s="3">
        <f t="shared" si="1"/>
        <v>0</v>
      </c>
      <c r="J5" s="2" t="str">
        <f>IF(C36="","",C36)</f>
        <v/>
      </c>
      <c r="K5" s="3">
        <f>+D36</f>
        <v>0</v>
      </c>
    </row>
    <row r="6" spans="3:12" ht="23.25" customHeight="1">
      <c r="C6" s="11">
        <f>+I20</f>
        <v>39709</v>
      </c>
      <c r="D6" s="2" t="str">
        <f t="shared" si="2"/>
        <v/>
      </c>
      <c r="E6" s="3">
        <f t="shared" si="0"/>
        <v>0</v>
      </c>
      <c r="G6" s="2" t="str">
        <f t="shared" si="3"/>
        <v/>
      </c>
      <c r="H6" s="3">
        <f t="shared" si="1"/>
        <v>0</v>
      </c>
      <c r="J6" s="2" t="str">
        <f>IF(C37="","",C37)</f>
        <v/>
      </c>
      <c r="K6" s="3">
        <f>+D37</f>
        <v>0</v>
      </c>
    </row>
    <row r="7" spans="3:12" ht="23.25" customHeight="1">
      <c r="C7" s="11"/>
      <c r="D7" s="2" t="str">
        <f t="shared" si="2"/>
        <v/>
      </c>
      <c r="E7" s="3">
        <f t="shared" si="0"/>
        <v>0</v>
      </c>
      <c r="G7" s="2" t="str">
        <f t="shared" si="3"/>
        <v/>
      </c>
      <c r="H7" s="3">
        <f t="shared" si="1"/>
        <v>0</v>
      </c>
      <c r="J7" s="2"/>
      <c r="K7" s="3">
        <f>SUM(E2:E8)+SUM(H2:H8)+SUM(K2:K6)</f>
        <v>5810.37</v>
      </c>
    </row>
    <row r="8" spans="3:12" ht="23.25" customHeight="1">
      <c r="D8" s="2" t="str">
        <f t="shared" si="2"/>
        <v/>
      </c>
      <c r="E8" s="3">
        <f t="shared" si="0"/>
        <v>0</v>
      </c>
      <c r="G8" s="2" t="str">
        <f t="shared" si="3"/>
        <v/>
      </c>
      <c r="H8" s="3">
        <f t="shared" si="1"/>
        <v>0</v>
      </c>
      <c r="J8" s="2"/>
      <c r="K8" s="3">
        <f>+D39</f>
        <v>0</v>
      </c>
    </row>
    <row r="9" spans="3:12" ht="24" customHeight="1"/>
    <row r="10" spans="3:12" ht="22.5" customHeight="1"/>
    <row r="11" spans="3:12" ht="24" customHeight="1">
      <c r="H11" s="1">
        <f>+A40</f>
        <v>2</v>
      </c>
      <c r="K11" s="6">
        <f>+D40</f>
        <v>5810.37</v>
      </c>
      <c r="L11" s="6"/>
    </row>
    <row r="12" spans="3:12" ht="24" customHeight="1">
      <c r="K12" s="6"/>
      <c r="L12" s="6"/>
    </row>
    <row r="13" spans="3:12" ht="24" customHeight="1">
      <c r="K13" s="6"/>
      <c r="L13" s="6"/>
    </row>
    <row r="14" spans="3:12" ht="24" customHeight="1">
      <c r="K14" s="6"/>
      <c r="L14" s="6"/>
    </row>
    <row r="17" spans="1:11">
      <c r="C17" s="12" t="s">
        <v>22</v>
      </c>
      <c r="D17" s="12"/>
      <c r="E17" s="12"/>
      <c r="F17" s="12"/>
      <c r="G17" s="12"/>
      <c r="H17" s="12"/>
      <c r="I17" s="12"/>
      <c r="J17" s="12"/>
      <c r="K17" s="12"/>
    </row>
    <row r="18" spans="1:11"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C19" s="1" t="s">
        <v>0</v>
      </c>
      <c r="D19" s="10">
        <v>0</v>
      </c>
      <c r="E19" s="10"/>
    </row>
    <row r="20" spans="1:11">
      <c r="A20" s="1" t="s">
        <v>1</v>
      </c>
      <c r="C20" s="8" t="s">
        <v>26</v>
      </c>
      <c r="D20" s="10">
        <v>1224.25</v>
      </c>
      <c r="E20" s="10"/>
      <c r="H20" s="1" t="s">
        <v>25</v>
      </c>
      <c r="I20" s="14">
        <v>39709</v>
      </c>
      <c r="J20" s="14"/>
      <c r="K20" s="14"/>
    </row>
    <row r="21" spans="1:11">
      <c r="A21" s="1" t="s">
        <v>2</v>
      </c>
      <c r="C21" s="8" t="s">
        <v>27</v>
      </c>
      <c r="D21" s="10">
        <v>4586.12</v>
      </c>
      <c r="E21" s="10"/>
      <c r="H21" s="1" t="s">
        <v>24</v>
      </c>
      <c r="I21" s="15" t="s">
        <v>23</v>
      </c>
      <c r="J21" s="15"/>
      <c r="K21" s="15"/>
    </row>
    <row r="22" spans="1:11">
      <c r="A22" s="1" t="s">
        <v>3</v>
      </c>
      <c r="C22" s="8"/>
      <c r="D22" s="10">
        <v>0</v>
      </c>
      <c r="E22" s="10"/>
    </row>
    <row r="23" spans="1:11">
      <c r="A23" s="1" t="s">
        <v>4</v>
      </c>
      <c r="C23" s="8"/>
      <c r="D23" s="10">
        <v>0</v>
      </c>
      <c r="E23" s="10"/>
    </row>
    <row r="24" spans="1:11">
      <c r="A24" s="1" t="s">
        <v>5</v>
      </c>
      <c r="C24" s="8"/>
      <c r="D24" s="10">
        <v>0</v>
      </c>
      <c r="E24" s="10"/>
    </row>
    <row r="25" spans="1:11">
      <c r="A25" s="1" t="s">
        <v>6</v>
      </c>
      <c r="C25" s="8"/>
      <c r="D25" s="10">
        <v>0</v>
      </c>
      <c r="E25" s="10"/>
    </row>
    <row r="26" spans="1:11">
      <c r="A26" s="1" t="s">
        <v>7</v>
      </c>
      <c r="C26" s="8"/>
      <c r="D26" s="10">
        <v>0</v>
      </c>
      <c r="E26" s="10"/>
    </row>
    <row r="27" spans="1:11">
      <c r="A27" s="1" t="s">
        <v>8</v>
      </c>
      <c r="C27" s="8"/>
      <c r="D27" s="10">
        <v>0</v>
      </c>
      <c r="E27" s="10"/>
    </row>
    <row r="28" spans="1:11">
      <c r="A28" s="1" t="s">
        <v>9</v>
      </c>
      <c r="C28" s="8"/>
      <c r="D28" s="10">
        <v>0</v>
      </c>
      <c r="E28" s="10"/>
    </row>
    <row r="29" spans="1:11">
      <c r="A29" s="1" t="s">
        <v>10</v>
      </c>
      <c r="C29" s="8"/>
      <c r="D29" s="10">
        <v>0</v>
      </c>
      <c r="E29" s="10"/>
    </row>
    <row r="30" spans="1:11">
      <c r="A30" s="1" t="s">
        <v>11</v>
      </c>
      <c r="C30" s="8"/>
      <c r="D30" s="10">
        <v>0</v>
      </c>
      <c r="E30" s="10"/>
    </row>
    <row r="31" spans="1:11">
      <c r="A31" s="1" t="s">
        <v>12</v>
      </c>
      <c r="C31" s="8"/>
      <c r="D31" s="10">
        <v>0</v>
      </c>
      <c r="E31" s="10"/>
    </row>
    <row r="32" spans="1:11">
      <c r="A32" s="1" t="s">
        <v>13</v>
      </c>
      <c r="C32" s="8"/>
      <c r="D32" s="10">
        <v>0</v>
      </c>
      <c r="E32" s="10"/>
    </row>
    <row r="33" spans="1:5">
      <c r="A33" s="1" t="s">
        <v>14</v>
      </c>
      <c r="C33" s="8"/>
      <c r="D33" s="10">
        <v>0</v>
      </c>
      <c r="E33" s="10"/>
    </row>
    <row r="34" spans="1:5">
      <c r="A34" s="1" t="s">
        <v>15</v>
      </c>
      <c r="C34" s="8"/>
      <c r="D34" s="10">
        <v>0</v>
      </c>
      <c r="E34" s="10"/>
    </row>
    <row r="35" spans="1:5">
      <c r="A35" s="1" t="s">
        <v>16</v>
      </c>
      <c r="C35" s="8"/>
      <c r="D35" s="10">
        <v>0</v>
      </c>
      <c r="E35" s="10"/>
    </row>
    <row r="36" spans="1:5">
      <c r="A36" s="1" t="s">
        <v>17</v>
      </c>
      <c r="C36" s="8"/>
      <c r="D36" s="10">
        <v>0</v>
      </c>
      <c r="E36" s="10"/>
    </row>
    <row r="37" spans="1:5">
      <c r="A37" s="1" t="s">
        <v>18</v>
      </c>
      <c r="C37" s="9"/>
      <c r="D37" s="17">
        <v>0</v>
      </c>
      <c r="E37" s="17"/>
    </row>
    <row r="38" spans="1:5">
      <c r="C38" s="5" t="s">
        <v>19</v>
      </c>
      <c r="D38" s="16">
        <f>SUM(D19:D37)</f>
        <v>5810.37</v>
      </c>
      <c r="E38" s="16"/>
    </row>
    <row r="39" spans="1:5">
      <c r="C39" s="4" t="s">
        <v>20</v>
      </c>
      <c r="D39" s="17">
        <v>0</v>
      </c>
      <c r="E39" s="17"/>
    </row>
    <row r="40" spans="1:5" ht="15.75" thickBot="1">
      <c r="A40" s="1">
        <f>COUNTIF(D20:D37,"&gt;0")</f>
        <v>2</v>
      </c>
      <c r="C40" s="7" t="s">
        <v>21</v>
      </c>
      <c r="D40" s="18">
        <f>SUM(D38:D39)</f>
        <v>5810.37</v>
      </c>
      <c r="E40" s="18"/>
    </row>
    <row r="41" spans="1:5" ht="15.75" thickTop="1"/>
  </sheetData>
  <sheetProtection sheet="1" objects="1" scenarios="1" selectLockedCells="1"/>
  <mergeCells count="27">
    <mergeCell ref="D38:E38"/>
    <mergeCell ref="D39:E39"/>
    <mergeCell ref="D40:E40"/>
    <mergeCell ref="D32:E32"/>
    <mergeCell ref="D33:E33"/>
    <mergeCell ref="D34:E34"/>
    <mergeCell ref="D35:E35"/>
    <mergeCell ref="D36:E36"/>
    <mergeCell ref="D37:E37"/>
    <mergeCell ref="D31:E31"/>
    <mergeCell ref="D21:E21"/>
    <mergeCell ref="I21:K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C6:C7"/>
    <mergeCell ref="C17:K17"/>
    <mergeCell ref="C18:K18"/>
    <mergeCell ref="D19:E19"/>
    <mergeCell ref="D20:E20"/>
    <mergeCell ref="I20:K20"/>
  </mergeCells>
  <dataValidations count="1">
    <dataValidation type="list" allowBlank="1" showInputMessage="1" showErrorMessage="1" sqref="I21:K21">
      <formula1>"MHF Irwin Operating,JWW Independent Bank,Coleman 4 Irwin,CFG Irwin"</formula1>
    </dataValidation>
  </dataValidations>
  <printOptions horizontalCentered="1"/>
  <pageMargins left="0.2" right="0.2" top="0" bottom="0.75" header="0" footer="0.3"/>
  <pageSetup scale="8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Slip</vt:lpstr>
      <vt:lpstr>'Deposit Slip'!Print_Area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Zenee Miller</cp:lastModifiedBy>
  <cp:lastPrinted>2010-03-17T23:12:27Z</cp:lastPrinted>
  <dcterms:created xsi:type="dcterms:W3CDTF">2008-09-18T18:11:46Z</dcterms:created>
  <dcterms:modified xsi:type="dcterms:W3CDTF">2010-03-17T23:13:15Z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TC300035631033</vt:lpwstr>
  </property>
</Properties>
</file>