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/>
  <bookViews>
    <workbookView xWindow="240" yWindow="135" windowWidth="20730" windowHeight="11760"/>
  </bookViews>
  <sheets>
    <sheet name="Invoice" sheetId="1" r:id="rId1"/>
  </sheets>
  <definedNames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voiceNumberDisplay">Invoice!$E$2</definedName>
    <definedName name="InvoiceTotal">Invoice!$G$33</definedName>
  </definedNames>
  <calcPr calcId="144525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D37" i="1" l="1"/>
  <c r="G42" i="1" l="1"/>
  <c r="G41" i="1"/>
  <c r="G40" i="1"/>
  <c r="G39" i="1"/>
  <c r="G38" i="1"/>
  <c r="G37" i="1"/>
  <c r="D44" i="1" l="1"/>
  <c r="F33" i="1"/>
  <c r="G10" i="1" l="1"/>
  <c r="D41" i="1"/>
  <c r="D40" i="1"/>
  <c r="D39" i="1"/>
  <c r="D38" i="1"/>
  <c r="D42" i="1" l="1"/>
  <c r="G31" i="1" l="1"/>
  <c r="G33" i="1" s="1"/>
  <c r="F3" i="1" s="1"/>
</calcChain>
</file>

<file path=xl/sharedStrings.xml><?xml version="1.0" encoding="utf-8"?>
<sst xmlns="http://schemas.openxmlformats.org/spreadsheetml/2006/main" count="23" uniqueCount="22">
  <si>
    <t>Discount</t>
  </si>
  <si>
    <t>Net Total</t>
  </si>
  <si>
    <t>Tax</t>
  </si>
  <si>
    <t>QUANTITY</t>
  </si>
  <si>
    <t>DETAILS</t>
  </si>
  <si>
    <t>UNIT PRICE</t>
  </si>
  <si>
    <t>LINE TOTAL</t>
  </si>
  <si>
    <t>KIM ABERCROMBIE</t>
  </si>
  <si>
    <t>Fabrikam, Inc.</t>
  </si>
  <si>
    <t>1234 First Street</t>
  </si>
  <si>
    <t>ADVENTURE WORKS</t>
  </si>
  <si>
    <t>23456 Maple Street</t>
  </si>
  <si>
    <t>PAYMENT DETAILS</t>
  </si>
  <si>
    <t>OTHER INFORMATION</t>
  </si>
  <si>
    <t>Orange Grove, CA 09876</t>
  </si>
  <si>
    <t>INVOICE</t>
  </si>
  <si>
    <t>Forest,  OR 12345</t>
  </si>
  <si>
    <t>0005</t>
  </si>
  <si>
    <t>Widgets</t>
  </si>
  <si>
    <t>PAYMENT DUE BY: 3 March 2012</t>
  </si>
  <si>
    <t>Washers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</si>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</sst>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&quot;$&quot;#,##0.00;;\-"/>
    <numFmt numFmtId="166" formatCode="#,##0.00;;"/>
    <numFmt numFmtId="167" formatCode="General;;"/>
    <numFmt numFmtId="168" formatCode="dd\ mmmm\ yyyy"/>
  </numFmts>
  <fonts count="10" x14ac:knownFonts="1">
    <font>
      <sz val="8"/>
      <color theme="3"/>
      <name val="Verdana"/>
      <family val="2"/>
      <scheme val="minor"/>
    </font>
    <font>
      <sz val="10.5"/>
      <name val="Arial"/>
      <family val="2"/>
    </font>
    <font>
      <b/>
      <sz val="10.5"/>
      <name val="Arial"/>
      <family val="2"/>
    </font>
    <font>
      <sz val="10.5"/>
      <color theme="3"/>
      <name val="Arial"/>
      <family val="2"/>
    </font>
    <font>
      <b/>
      <sz val="10.5"/>
      <color rgb="FF00679A"/>
      <name val="Arial"/>
      <family val="2"/>
    </font>
    <font>
      <b/>
      <i/>
      <sz val="10.5"/>
      <color theme="3"/>
      <name val="Arial"/>
      <family val="2"/>
    </font>
    <font>
      <sz val="10.5"/>
      <color rgb="FF969696"/>
      <name val="Arial"/>
      <family val="2"/>
    </font>
    <font>
      <sz val="10.5"/>
      <color theme="1"/>
      <name val="Arial"/>
      <family val="2"/>
    </font>
    <font>
      <sz val="10.5"/>
      <color rgb="FF473530"/>
      <name val="Arial"/>
      <family val="2"/>
    </font>
    <font>
      <b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2"/>
      </top>
      <bottom/>
      <diagonal/>
    </border>
    <border>
      <left/>
      <right/>
      <top/>
      <bottom style="thick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 style="thin">
        <color theme="2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6" xfId="0" applyFont="1" applyFill="1" applyBorder="1" applyAlignment="1">
      <alignment vertical="center"/>
    </xf>
    <xf numFmtId="0" fontId="1" fillId="0" borderId="6" xfId="0" applyFont="1" applyFill="1" applyBorder="1">
      <alignment vertical="center"/>
    </xf>
    <xf numFmtId="167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3" fillId="0" borderId="3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4" fillId="0" borderId="3" xfId="0" applyFont="1" applyFill="1" applyBorder="1" applyAlignment="1">
      <alignment horizontal="right" indent="1"/>
    </xf>
    <xf numFmtId="164" fontId="5" fillId="0" borderId="3" xfId="0" applyNumberFormat="1" applyFont="1" applyFill="1" applyBorder="1">
      <alignment vertical="center"/>
    </xf>
    <xf numFmtId="167" fontId="6" fillId="0" borderId="0" xfId="0" applyNumberFormat="1" applyFont="1" applyFill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right" vertical="center" indent="1"/>
    </xf>
    <xf numFmtId="167" fontId="7" fillId="0" borderId="0" xfId="0" applyNumberFormat="1" applyFont="1" applyFill="1" applyBorder="1" applyAlignment="1">
      <alignment horizontal="left" vertical="center" indent="1"/>
    </xf>
    <xf numFmtId="166" fontId="7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Fill="1" applyAlignment="1">
      <alignment vertical="top"/>
    </xf>
    <xf numFmtId="0" fontId="1" fillId="0" borderId="2" xfId="0" applyFont="1" applyFill="1" applyBorder="1">
      <alignment vertical="center"/>
    </xf>
    <xf numFmtId="9" fontId="3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indent="1"/>
    </xf>
    <xf numFmtId="10" fontId="3" fillId="0" borderId="0" xfId="0" applyNumberFormat="1" applyFont="1" applyFill="1" applyAlignment="1">
      <alignment horizontal="right" indent="1"/>
    </xf>
    <xf numFmtId="0" fontId="1" fillId="0" borderId="1" xfId="0" applyFont="1" applyFill="1" applyBorder="1">
      <alignment vertical="center"/>
    </xf>
    <xf numFmtId="0" fontId="8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167" fontId="7" fillId="0" borderId="0" xfId="0" applyNumberFormat="1" applyFont="1" applyFill="1">
      <alignment vertical="center"/>
    </xf>
    <xf numFmtId="0" fontId="7" fillId="0" borderId="0" xfId="0" applyFont="1" applyFill="1">
      <alignment vertical="center"/>
    </xf>
    <xf numFmtId="167" fontId="7" fillId="0" borderId="0" xfId="0" applyNumberFormat="1" applyFont="1" applyFill="1" applyAlignment="1">
      <alignment horizontal="right"/>
    </xf>
    <xf numFmtId="0" fontId="7" fillId="0" borderId="2" xfId="0" applyFont="1" applyFill="1" applyBorder="1" applyAlignment="1">
      <alignment horizontal="right" vertical="center" indent="1"/>
    </xf>
    <xf numFmtId="165" fontId="7" fillId="0" borderId="2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right" vertical="center" indent="1"/>
    </xf>
    <xf numFmtId="165" fontId="7" fillId="0" borderId="0" xfId="0" applyNumberFormat="1" applyFont="1" applyFill="1" applyAlignment="1">
      <alignment horizontal="right" vertical="center" inden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4" xfId="0" applyFont="1" applyFill="1" applyBorder="1">
      <alignment vertical="center"/>
    </xf>
    <xf numFmtId="167" fontId="7" fillId="2" borderId="0" xfId="0" applyNumberFormat="1" applyFont="1" applyFill="1" applyBorder="1" applyAlignment="1">
      <alignment horizontal="left" vertical="center" indent="1"/>
    </xf>
    <xf numFmtId="166" fontId="7" fillId="2" borderId="0" xfId="0" applyNumberFormat="1" applyFont="1" applyFill="1" applyBorder="1" applyAlignment="1">
      <alignment horizontal="right" vertical="center" indent="1"/>
    </xf>
    <xf numFmtId="0" fontId="7" fillId="0" borderId="5" xfId="0" applyFont="1" applyFill="1" applyBorder="1" applyAlignment="1">
      <alignment horizontal="right" vertical="center" indent="1"/>
    </xf>
    <xf numFmtId="0" fontId="7" fillId="0" borderId="4" xfId="0" applyFont="1" applyFill="1" applyBorder="1" applyAlignment="1">
      <alignment horizontal="right" vertical="center" indent="1"/>
    </xf>
    <xf numFmtId="168" fontId="1" fillId="0" borderId="5" xfId="0" applyNumberFormat="1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indent="1"/>
    </xf>
    <xf numFmtId="0" fontId="7" fillId="0" borderId="3" xfId="0" applyFont="1" applyFill="1" applyBorder="1" applyAlignment="1">
      <alignment horizontal="right" vertical="center" indent="1"/>
    </xf>
    <xf numFmtId="165" fontId="7" fillId="0" borderId="1" xfId="0" applyNumberFormat="1" applyFont="1" applyFill="1" applyBorder="1" applyAlignment="1">
      <alignment horizontal="right" vertical="center" indent="1"/>
    </xf>
    <xf numFmtId="165" fontId="7" fillId="0" borderId="3" xfId="0" applyNumberFormat="1" applyFont="1" applyFill="1" applyBorder="1" applyAlignment="1">
      <alignment horizontal="right" vertical="center" indent="1"/>
    </xf>
    <xf numFmtId="0" fontId="9" fillId="0" borderId="0" xfId="0" applyFont="1" applyFill="1" applyAlignment="1">
      <alignment horizontal="right"/>
    </xf>
    <xf numFmtId="167" fontId="7" fillId="0" borderId="0" xfId="0" applyNumberFormat="1" applyFont="1" applyFill="1" applyAlignment="1">
      <alignment horizontal="right"/>
    </xf>
    <xf numFmtId="0" fontId="9" fillId="0" borderId="0" xfId="0" applyFont="1" applyFill="1">
      <alignment vertical="center"/>
    </xf>
    <xf numFmtId="0" fontId="7" fillId="0" borderId="0" xfId="0" applyFont="1" applyFill="1">
      <alignment vertical="center"/>
    </xf>
    <xf numFmtId="167" fontId="7" fillId="0" borderId="0" xfId="0" applyNumberFormat="1" applyFont="1" applyFill="1">
      <alignment vertical="center"/>
    </xf>
  </cellXfs>
  <cellStyles count="1">
    <cellStyle name="Normal" xfId="0" builtinId="0" customBuiltin="1"/>
  </cellStyles>
  <dxfs count="13">
    <dxf>
      <font>
        <strike val="0"/>
        <outline val="0"/>
        <shadow val="0"/>
        <u val="none"/>
        <vertAlign val="baseline"/>
        <sz val="10.5"/>
        <name val="Arial"/>
        <scheme val="none"/>
      </font>
      <numFmt numFmtId="166" formatCode="#,##0.00;;"/>
    </dxf>
    <dxf>
      <font>
        <strike val="0"/>
        <outline val="0"/>
        <shadow val="0"/>
        <u val="none"/>
        <vertAlign val="baseline"/>
        <sz val="10.5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.5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.5"/>
        <name val="Arial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.5"/>
        <name val="Arial"/>
        <scheme val="none"/>
      </font>
    </dxf>
    <dxf>
      <font>
        <strike val="0"/>
        <outline val="0"/>
        <shadow val="0"/>
        <u val="none"/>
        <vertAlign val="baseline"/>
        <sz val="10.5"/>
        <name val="Arial"/>
        <scheme val="none"/>
      </font>
    </dxf>
    <dxf>
      <font>
        <b val="0"/>
        <strike val="0"/>
        <outline val="0"/>
        <shadow val="0"/>
        <u val="none"/>
        <vertAlign val="baseline"/>
        <sz val="10.5"/>
        <color theme="1"/>
        <name val="Arial"/>
        <scheme val="none"/>
      </font>
    </dxf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12"/>
      <tableStyleElement type="headerRow" dxfId="11"/>
      <tableStyleElement type="totalRow" dxfId="10"/>
      <tableStyleElement type="firstRowStripe" dxfId="9"/>
    </tableStyle>
  </tableStyles>
  <colors>
    <mruColors>
      <color rgb="FFFFFFFF"/>
      <color rgb="FFF7F7F7"/>
      <color rgb="FFF0FFD9"/>
      <color rgb="FFF2F2F2"/>
      <color rgb="FF009AE4"/>
      <color rgb="FF757575"/>
      <color rgb="FF969696"/>
      <color rgb="FF00679A"/>
      <color rgb="FF0091DA"/>
      <color rgb="FF9C9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InvoiceDetails" displayName="InvoiceDetails" ref="D14:G29" headerRowDxfId="8" dataDxfId="7" totalsRowDxfId="6">
  <tableColumns count="4">
    <tableColumn id="1" name="QUANTITY" dataDxfId="5" totalsRowDxfId="4"/>
    <tableColumn id="2" name="DETAILS" dataDxfId="3" totalsRowDxfId="2"/>
    <tableColumn id="9" name="UNIT PRICE" dataDxfId="1"/>
    <tableColumn id="10" name="LINE TOTAL" dataDxfId="0">
      <calculatedColumnFormula>IFERROR(InvoiceDetails[[#This Row],[UNIT PRICE]]*InvoiceDetails[[#This Row],[QUANTITY]],"")</calculatedColumnFormula>
    </tableColumn>
  </tableColumns>
  <tableStyleInfo name="Billing Invoice" showFirstColumn="0" showLastColumn="0" showRowStripes="1" showColumnStripes="0"/>
  <extLst>
    <ext xmlns:x14="http://schemas.microsoft.com/office/spreadsheetml/2009/9/main" uri="{504A1905-F514-4f6f-8877-14C23A59335A}">
      <x14:table altText="Invoice Grid Printout Table" altTextSummary="This is a read-only table summarizing the invoice worksheet in a fashion that is ready to be printed as the actual invoice."/>
    </ext>
  </extLst>
</table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/>
  </sheetPr>
  <dimension ref="C1:J44"/>
  <sheetViews>
    <sheetView showGridLines="0" tabSelected="1" zoomScaleSheetLayoutView="100" workbookViewId="0">
      <selection activeCell="M3" sqref="M3"/>
    </sheetView>
  </sheetViews>
  <sheetFormatPr defaultRowHeight="13.5" x14ac:dyDescent="0.15"/>
  <cols>
    <col min="1" max="2" width="9.140625" style="1"/>
    <col min="3" max="3" width="4" style="1" customWidth="1"/>
    <col min="4" max="7" width="23.42578125" style="1" customWidth="1"/>
    <col min="8" max="8" width="4" style="1" customWidth="1"/>
    <col min="9" max="16384" width="9.140625" style="1"/>
  </cols>
  <sheetData>
    <row r="1" spans="4:8" ht="27" customHeight="1" x14ac:dyDescent="0.15"/>
    <row r="2" spans="4:8" ht="43.5" customHeight="1" thickBot="1" x14ac:dyDescent="0.2">
      <c r="D2" s="23" t="s">
        <v>15</v>
      </c>
      <c r="E2" s="24" t="s">
        <v>17</v>
      </c>
    </row>
    <row r="3" spans="4:8" ht="24" customHeight="1" thickTop="1" x14ac:dyDescent="0.15">
      <c r="D3" s="40">
        <v>40962</v>
      </c>
      <c r="E3" s="40"/>
      <c r="F3" s="38">
        <f>InvoiceTotal</f>
        <v>79.650000000000006</v>
      </c>
      <c r="G3" s="38"/>
      <c r="H3" s="1" t="s">
        <v>21</v>
      </c>
    </row>
    <row r="4" spans="4:8" ht="24" customHeight="1" x14ac:dyDescent="0.15">
      <c r="D4" s="2" t="s">
        <v>19</v>
      </c>
      <c r="E4" s="3"/>
      <c r="F4" s="39"/>
      <c r="G4" s="39"/>
      <c r="H4" s="1" t="s">
        <v>21</v>
      </c>
    </row>
    <row r="6" spans="4:8" x14ac:dyDescent="0.2">
      <c r="D6" s="48" t="s">
        <v>7</v>
      </c>
      <c r="E6" s="48"/>
      <c r="F6" s="46" t="s">
        <v>10</v>
      </c>
      <c r="G6" s="46"/>
    </row>
    <row r="7" spans="4:8" x14ac:dyDescent="0.2">
      <c r="D7" s="49" t="s">
        <v>8</v>
      </c>
      <c r="E7" s="49"/>
      <c r="F7" s="47" t="s">
        <v>11</v>
      </c>
      <c r="G7" s="47"/>
    </row>
    <row r="8" spans="4:8" x14ac:dyDescent="0.2">
      <c r="D8" s="50" t="s">
        <v>9</v>
      </c>
      <c r="E8" s="50"/>
      <c r="F8" s="47" t="s">
        <v>14</v>
      </c>
      <c r="G8" s="47"/>
    </row>
    <row r="9" spans="4:8" x14ac:dyDescent="0.2">
      <c r="D9" s="50" t="s">
        <v>16</v>
      </c>
      <c r="E9" s="50"/>
      <c r="F9" s="26"/>
      <c r="G9" s="27">
        <v>0</v>
      </c>
    </row>
    <row r="10" spans="4:8" ht="12.75" customHeight="1" x14ac:dyDescent="0.2">
      <c r="D10" s="25"/>
      <c r="E10" s="26"/>
      <c r="F10" s="26"/>
      <c r="G10" s="27" t="e">
        <f>CompanySetup_AddressLine4</f>
        <v>#REF!</v>
      </c>
    </row>
    <row r="11" spans="4:8" ht="6.75" customHeight="1" x14ac:dyDescent="0.2">
      <c r="D11" s="5"/>
      <c r="E11" s="6"/>
      <c r="G11" s="4"/>
    </row>
    <row r="12" spans="4:8" ht="6" customHeight="1" thickBot="1" x14ac:dyDescent="0.25">
      <c r="D12" s="7"/>
      <c r="E12" s="8"/>
      <c r="F12" s="9"/>
      <c r="G12" s="10"/>
    </row>
    <row r="13" spans="4:8" ht="14.25" thickTop="1" x14ac:dyDescent="0.15">
      <c r="D13" s="11"/>
    </row>
    <row r="14" spans="4:8" x14ac:dyDescent="0.15">
      <c r="D14" s="12" t="s">
        <v>3</v>
      </c>
      <c r="E14" s="12" t="s">
        <v>4</v>
      </c>
      <c r="F14" s="13" t="s">
        <v>5</v>
      </c>
      <c r="G14" s="13" t="s">
        <v>6</v>
      </c>
    </row>
    <row r="15" spans="4:8" ht="18.75" customHeight="1" x14ac:dyDescent="0.15">
      <c r="D15" s="36">
        <v>2</v>
      </c>
      <c r="E15" s="36" t="s">
        <v>18</v>
      </c>
      <c r="F15" s="37">
        <v>14.95</v>
      </c>
      <c r="G15" s="37">
        <f>IFERROR(InvoiceDetails[[#This Row],[UNIT PRICE]]*InvoiceDetails[[#This Row],[QUANTITY]],"")</f>
        <v>29.9</v>
      </c>
    </row>
    <row r="16" spans="4:8" ht="18.75" customHeight="1" x14ac:dyDescent="0.15">
      <c r="D16" s="14">
        <v>5</v>
      </c>
      <c r="E16" s="14" t="s">
        <v>20</v>
      </c>
      <c r="F16" s="15">
        <v>9.9499999999999993</v>
      </c>
      <c r="G16" s="15">
        <f>IFERROR(InvoiceDetails[[#This Row],[UNIT PRICE]]*InvoiceDetails[[#This Row],[QUANTITY]],"")</f>
        <v>49.75</v>
      </c>
    </row>
    <row r="17" spans="4:10" ht="18.75" customHeight="1" x14ac:dyDescent="0.15">
      <c r="D17" s="36"/>
      <c r="E17" s="36"/>
      <c r="F17" s="37"/>
      <c r="G17" s="37">
        <f>IFERROR(InvoiceDetails[[#This Row],[UNIT PRICE]]*InvoiceDetails[[#This Row],[QUANTITY]],"")</f>
        <v>0</v>
      </c>
    </row>
    <row r="18" spans="4:10" ht="18.75" customHeight="1" x14ac:dyDescent="0.15">
      <c r="D18" s="14"/>
      <c r="E18" s="14"/>
      <c r="F18" s="15"/>
      <c r="G18" s="15">
        <f>IFERROR(InvoiceDetails[[#This Row],[UNIT PRICE]]*InvoiceDetails[[#This Row],[QUANTITY]],"")</f>
        <v>0</v>
      </c>
    </row>
    <row r="19" spans="4:10" ht="18.75" customHeight="1" x14ac:dyDescent="0.15">
      <c r="D19" s="36"/>
      <c r="E19" s="36"/>
      <c r="F19" s="37"/>
      <c r="G19" s="37">
        <f>IFERROR(InvoiceDetails[[#This Row],[UNIT PRICE]]*InvoiceDetails[[#This Row],[QUANTITY]],"")</f>
        <v>0</v>
      </c>
    </row>
    <row r="20" spans="4:10" ht="18.75" customHeight="1" x14ac:dyDescent="0.15">
      <c r="D20" s="14"/>
      <c r="E20" s="14"/>
      <c r="F20" s="15"/>
      <c r="G20" s="15">
        <f>IFERROR(InvoiceDetails[[#This Row],[UNIT PRICE]]*InvoiceDetails[[#This Row],[QUANTITY]],"")</f>
        <v>0</v>
      </c>
    </row>
    <row r="21" spans="4:10" ht="18.75" customHeight="1" x14ac:dyDescent="0.15">
      <c r="D21" s="36"/>
      <c r="E21" s="36"/>
      <c r="F21" s="37"/>
      <c r="G21" s="37">
        <f>IFERROR(InvoiceDetails[[#This Row],[UNIT PRICE]]*InvoiceDetails[[#This Row],[QUANTITY]],"")</f>
        <v>0</v>
      </c>
    </row>
    <row r="22" spans="4:10" ht="18.75" customHeight="1" x14ac:dyDescent="0.15">
      <c r="D22" s="14"/>
      <c r="E22" s="14"/>
      <c r="F22" s="15"/>
      <c r="G22" s="15">
        <f>IFERROR(InvoiceDetails[[#This Row],[UNIT PRICE]]*InvoiceDetails[[#This Row],[QUANTITY]],"")</f>
        <v>0</v>
      </c>
    </row>
    <row r="23" spans="4:10" ht="18.75" customHeight="1" x14ac:dyDescent="0.15">
      <c r="D23" s="36"/>
      <c r="E23" s="36"/>
      <c r="F23" s="37"/>
      <c r="G23" s="37">
        <f>IFERROR(InvoiceDetails[[#This Row],[UNIT PRICE]]*InvoiceDetails[[#This Row],[QUANTITY]],"")</f>
        <v>0</v>
      </c>
    </row>
    <row r="24" spans="4:10" ht="18.75" customHeight="1" x14ac:dyDescent="0.15">
      <c r="D24" s="14"/>
      <c r="E24" s="14"/>
      <c r="F24" s="15"/>
      <c r="G24" s="15">
        <f>IFERROR(InvoiceDetails[[#This Row],[UNIT PRICE]]*InvoiceDetails[[#This Row],[QUANTITY]],"")</f>
        <v>0</v>
      </c>
    </row>
    <row r="25" spans="4:10" ht="18.75" customHeight="1" x14ac:dyDescent="0.15">
      <c r="D25" s="36"/>
      <c r="E25" s="36"/>
      <c r="F25" s="37"/>
      <c r="G25" s="37">
        <f>IFERROR(InvoiceDetails[[#This Row],[UNIT PRICE]]*InvoiceDetails[[#This Row],[QUANTITY]],"")</f>
        <v>0</v>
      </c>
    </row>
    <row r="26" spans="4:10" ht="18.75" customHeight="1" x14ac:dyDescent="0.15">
      <c r="D26" s="14"/>
      <c r="E26" s="14"/>
      <c r="F26" s="15"/>
      <c r="G26" s="15">
        <f>IFERROR(InvoiceDetails[[#This Row],[UNIT PRICE]]*InvoiceDetails[[#This Row],[QUANTITY]],"")</f>
        <v>0</v>
      </c>
    </row>
    <row r="27" spans="4:10" ht="18.75" customHeight="1" x14ac:dyDescent="0.15">
      <c r="D27" s="36"/>
      <c r="E27" s="36"/>
      <c r="F27" s="37"/>
      <c r="G27" s="37">
        <f>IFERROR(InvoiceDetails[[#This Row],[UNIT PRICE]]*InvoiceDetails[[#This Row],[QUANTITY]],"")</f>
        <v>0</v>
      </c>
    </row>
    <row r="28" spans="4:10" ht="18.75" customHeight="1" x14ac:dyDescent="0.15">
      <c r="D28" s="14"/>
      <c r="E28" s="14"/>
      <c r="F28" s="15"/>
      <c r="G28" s="15">
        <f>IFERROR(InvoiceDetails[[#This Row],[UNIT PRICE]]*InvoiceDetails[[#This Row],[QUANTITY]],"")</f>
        <v>0</v>
      </c>
      <c r="H28" s="16"/>
      <c r="I28" s="16"/>
      <c r="J28" s="16"/>
    </row>
    <row r="29" spans="4:10" s="16" customFormat="1" ht="18.75" customHeight="1" x14ac:dyDescent="0.15">
      <c r="D29" s="36"/>
      <c r="E29" s="36"/>
      <c r="F29" s="37"/>
      <c r="G29" s="37">
        <f>IFERROR(InvoiceDetails[[#This Row],[UNIT PRICE]]*InvoiceDetails[[#This Row],[QUANTITY]],"")</f>
        <v>0</v>
      </c>
      <c r="H29" s="1"/>
      <c r="I29" s="1"/>
      <c r="J29" s="1"/>
    </row>
    <row r="30" spans="4:10" ht="18.75" customHeight="1" x14ac:dyDescent="0.2">
      <c r="D30" s="17"/>
      <c r="E30" s="18"/>
      <c r="F30" s="28" t="s">
        <v>0</v>
      </c>
      <c r="G30" s="29"/>
    </row>
    <row r="31" spans="4:10" ht="18" customHeight="1" x14ac:dyDescent="0.2">
      <c r="E31" s="19"/>
      <c r="F31" s="30" t="s">
        <v>1</v>
      </c>
      <c r="G31" s="31">
        <f>SUM(InvoiceDetails[LINE TOTAL])-G30</f>
        <v>79.650000000000006</v>
      </c>
    </row>
    <row r="32" spans="4:10" ht="18" customHeight="1" x14ac:dyDescent="0.2">
      <c r="D32" s="16"/>
      <c r="E32" s="20"/>
      <c r="F32" s="30" t="s">
        <v>2</v>
      </c>
      <c r="G32" s="31"/>
    </row>
    <row r="33" spans="3:10" ht="18" customHeight="1" x14ac:dyDescent="0.15">
      <c r="D33" s="21"/>
      <c r="E33" s="21"/>
      <c r="F33" s="42" t="e">
        <f>REPT(CompanySetup_YourCurrencyAbbreviation,LEN(CompanySetup_YourCurrencyAbbreviation)&gt;0) &amp; " TOTAL"</f>
        <v>#REF!</v>
      </c>
      <c r="G33" s="44">
        <f>G31+G32</f>
        <v>79.650000000000006</v>
      </c>
    </row>
    <row r="34" spans="3:10" ht="18" customHeight="1" thickBot="1" x14ac:dyDescent="0.2">
      <c r="D34" s="8"/>
      <c r="E34" s="8"/>
      <c r="F34" s="43"/>
      <c r="G34" s="45"/>
    </row>
    <row r="35" spans="3:10" ht="14.25" thickTop="1" x14ac:dyDescent="0.15"/>
    <row r="36" spans="3:10" x14ac:dyDescent="0.2">
      <c r="C36" s="26"/>
      <c r="D36" s="32" t="s">
        <v>12</v>
      </c>
      <c r="E36" s="26"/>
      <c r="F36" s="26"/>
      <c r="G36" s="33" t="s">
        <v>13</v>
      </c>
    </row>
    <row r="37" spans="3:10" x14ac:dyDescent="0.2">
      <c r="C37" s="26"/>
      <c r="D37" s="26" t="e">
        <f>"Name of Beneficiary: " &amp; CompanySetup_BankBeneficiaryName</f>
        <v>#REF!</v>
      </c>
      <c r="E37" s="26"/>
      <c r="F37" s="26"/>
      <c r="G37" s="34" t="str">
        <f>IFERROR(CompanySetup_YourName,"")</f>
        <v/>
      </c>
    </row>
    <row r="38" spans="3:10" x14ac:dyDescent="0.2">
      <c r="C38" s="26"/>
      <c r="D38" s="26" t="e">
        <f>"Name of Bank: " &amp; CompanySetup_BankName</f>
        <v>#REF!</v>
      </c>
      <c r="E38" s="26"/>
      <c r="F38" s="26"/>
      <c r="G38" s="34" t="str">
        <f>IFERROR("Phone: " &amp; CompanySetup_YourPhone,"")</f>
        <v/>
      </c>
    </row>
    <row r="39" spans="3:10" x14ac:dyDescent="0.2">
      <c r="C39" s="26"/>
      <c r="D39" s="26" t="e">
        <f>"Address of Bank: " &amp; CompanySetup_BankAddress</f>
        <v>#REF!</v>
      </c>
      <c r="E39" s="26"/>
      <c r="F39" s="26"/>
      <c r="G39" s="34" t="str">
        <f>IFERROR("Facsimile: " &amp; CompanySetup_YourFax,"")</f>
        <v/>
      </c>
    </row>
    <row r="40" spans="3:10" x14ac:dyDescent="0.2">
      <c r="C40" s="26"/>
      <c r="D40" s="26" t="e">
        <f>"Account Number: " &amp; CompanySetup_BankAccount</f>
        <v>#REF!</v>
      </c>
      <c r="E40" s="26"/>
      <c r="F40" s="26"/>
      <c r="G40" s="34" t="str">
        <f>IFERROR(CompanySetup_YourURL,"")</f>
        <v/>
      </c>
    </row>
    <row r="41" spans="3:10" ht="15" customHeight="1" x14ac:dyDescent="0.2">
      <c r="C41" s="26"/>
      <c r="D41" s="26" t="e">
        <f>"Routing Number (SWIFT Code): " &amp; CompanySetup_BankRouting</f>
        <v>#REF!</v>
      </c>
      <c r="E41" s="26"/>
      <c r="F41" s="26"/>
      <c r="G41" s="34" t="str">
        <f>IFERROR(CompanySetup_YourEmail,"")</f>
        <v/>
      </c>
    </row>
    <row r="42" spans="3:10" x14ac:dyDescent="0.2">
      <c r="C42" s="26"/>
      <c r="D42" s="26" t="str">
        <f>"Payment Reference: " &amp; InvoiceNumberDisplay</f>
        <v>Payment Reference: 0005</v>
      </c>
      <c r="E42" s="26"/>
      <c r="F42" s="26"/>
      <c r="G42" s="34" t="str">
        <f>IFERROR(IF(LEN(Client_PO),"Contract/PO: " &amp; Client_PO,""),"")</f>
        <v/>
      </c>
    </row>
    <row r="43" spans="3:10" x14ac:dyDescent="0.15">
      <c r="C43" s="26"/>
      <c r="D43" s="35"/>
      <c r="E43" s="35"/>
      <c r="F43" s="35"/>
      <c r="G43" s="35"/>
      <c r="J43" s="22"/>
    </row>
    <row r="44" spans="3:10" ht="27" customHeight="1" x14ac:dyDescent="0.15">
      <c r="C44" s="26"/>
      <c r="D44" s="41" t="e">
        <f>UPPER("Payment should be made by bank transfer or check made payable to " &amp; CompanySetup_CheckPayee &amp; ".")</f>
        <v>#REF!</v>
      </c>
      <c r="E44" s="41"/>
      <c r="F44" s="41"/>
      <c r="G44" s="41"/>
      <c r="J44" s="22"/>
    </row>
  </sheetData>
  <sheetProtection selectLockedCells="1" selectUnlockedCells="1"/>
  <mergeCells count="12">
    <mergeCell ref="F3:G4"/>
    <mergeCell ref="D3:E3"/>
    <mergeCell ref="D44:G44"/>
    <mergeCell ref="F33:F34"/>
    <mergeCell ref="G33:G34"/>
    <mergeCell ref="F6:G6"/>
    <mergeCell ref="F7:G7"/>
    <mergeCell ref="F8:G8"/>
    <mergeCell ref="D6:E6"/>
    <mergeCell ref="D7:E7"/>
    <mergeCell ref="D8:E8"/>
    <mergeCell ref="D9:E9"/>
  </mergeCells>
  <printOptions horizontalCentered="1"/>
  <pageMargins left="0.25" right="0.25" top="0.5" bottom="0.5" header="0.3" footer="0.3"/>
  <pageSetup orientation="portrait" verticalDpi="300" r:id="rId1"/>
  <ignoredErrors>
    <ignoredError sqref="E2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Invoice</vt:lpstr>
      <vt:lpstr>InvoiceNumberDisplay</vt:lpstr>
      <vt:lpstr>InvoiceTotal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2015-04-21T16:36:00Z</dcterms:created>
  <dcterms:modified xsi:type="dcterms:W3CDTF">2017-06-30T10:32:36Z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TC031076339991</vt:lpwstr>
  </property>
</Properties>
</file>